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012564\Desktop\"/>
    </mc:Choice>
  </mc:AlternateContent>
  <xr:revisionPtr revIDLastSave="0" documentId="13_ncr:1_{29654D42-7C08-487E-A566-86A2A0C8B514}" xr6:coauthVersionLast="36" xr6:coauthVersionMax="36" xr10:uidLastSave="{00000000-0000-0000-0000-000000000000}"/>
  <bookViews>
    <workbookView xWindow="0" yWindow="0" windowWidth="16380" windowHeight="7935" tabRatio="500" xr2:uid="{00000000-000D-0000-FFFF-FFFF00000000}"/>
  </bookViews>
  <sheets>
    <sheet name="求人票" sheetId="1" r:id="rId1"/>
    <sheet name="入力シート" sheetId="2" r:id="rId2"/>
    <sheet name="記入例" sheetId="3" r:id="rId3"/>
  </sheets>
  <definedNames>
    <definedName name="_xlnm.Print_Area" localSheetId="0">求人票!$B$1:$AB$41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1" i="1" l="1"/>
  <c r="V19" i="1" l="1"/>
  <c r="J18" i="1" l="1"/>
  <c r="E41" i="2" l="1"/>
  <c r="E42" i="2"/>
  <c r="Z17" i="1" l="1"/>
  <c r="V17" i="1"/>
  <c r="X17" i="1"/>
  <c r="L16" i="1"/>
  <c r="V34" i="1"/>
  <c r="W33" i="1"/>
  <c r="X32" i="1"/>
  <c r="W31" i="1"/>
  <c r="Y30" i="1"/>
  <c r="V29" i="1"/>
  <c r="Y26" i="1"/>
  <c r="V28" i="1"/>
  <c r="X25" i="1"/>
  <c r="AA24" i="1"/>
  <c r="V24" i="1"/>
  <c r="V23" i="1"/>
  <c r="W22" i="1"/>
  <c r="V21" i="1"/>
  <c r="V20" i="1"/>
  <c r="W18" i="1"/>
  <c r="Y16" i="1"/>
  <c r="V16" i="1"/>
  <c r="V11" i="1"/>
  <c r="V8" i="1"/>
  <c r="AA7" i="1"/>
  <c r="V7" i="1"/>
  <c r="AA6" i="1"/>
  <c r="V6" i="1"/>
  <c r="AB5" i="1"/>
  <c r="Z5" i="1"/>
  <c r="W5" i="1"/>
  <c r="X4" i="1"/>
  <c r="P40" i="1"/>
  <c r="L40" i="1"/>
  <c r="P39" i="1"/>
  <c r="M39" i="1"/>
  <c r="P38" i="1"/>
  <c r="M38" i="1"/>
  <c r="P37" i="1"/>
  <c r="M37" i="1"/>
  <c r="O36" i="1"/>
  <c r="I35" i="1"/>
  <c r="L32" i="1"/>
  <c r="L31" i="1"/>
  <c r="J30" i="1"/>
  <c r="M29" i="1"/>
  <c r="Q30" i="1"/>
  <c r="O28" i="1"/>
  <c r="I28" i="1"/>
  <c r="P26" i="1"/>
  <c r="L26" i="1"/>
  <c r="P25" i="1"/>
  <c r="L25" i="1"/>
  <c r="P24" i="1"/>
  <c r="L24" i="1"/>
  <c r="L23" i="1"/>
  <c r="P20" i="1"/>
  <c r="N20" i="1"/>
  <c r="Q19" i="1"/>
  <c r="N19" i="1"/>
  <c r="L17" i="1"/>
  <c r="J15" i="1"/>
  <c r="Q4" i="1"/>
  <c r="M4" i="1"/>
  <c r="L14" i="1"/>
  <c r="N11" i="1"/>
  <c r="R10" i="1"/>
  <c r="P10" i="1"/>
  <c r="Q9" i="1"/>
  <c r="N9" i="1"/>
  <c r="Q8" i="1"/>
  <c r="N8" i="1"/>
  <c r="O6" i="1"/>
  <c r="K6" i="1"/>
  <c r="R5" i="1"/>
  <c r="C38" i="1"/>
  <c r="C35" i="1"/>
  <c r="C34" i="1"/>
  <c r="E33" i="1"/>
  <c r="C32" i="1"/>
  <c r="C28" i="1"/>
  <c r="C26" i="1"/>
  <c r="D23" i="1"/>
  <c r="F22" i="1"/>
  <c r="C22" i="1"/>
  <c r="D20" i="1" l="1"/>
  <c r="D19" i="1"/>
  <c r="D17" i="1"/>
  <c r="D16" i="1"/>
  <c r="D15" i="1"/>
  <c r="D14" i="1"/>
  <c r="D13" i="1"/>
  <c r="D12" i="1"/>
  <c r="D11" i="1"/>
  <c r="D10" i="1"/>
  <c r="D8" i="1"/>
  <c r="D7" i="1"/>
  <c r="C4" i="1"/>
  <c r="C5" i="1"/>
  <c r="Z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3" authorId="0" shapeId="0" xr:uid="{00000000-0006-0000-0000-00000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user: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4" authorId="0" shapeId="0" xr:uid="{00000000-0006-0000-0000-00000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<sst xmlns="http://schemas.openxmlformats.org/spreadsheetml/2006/main" count="573" uniqueCount="402">
  <si>
    <t>求　人　票</t>
  </si>
  <si>
    <t>山口県立西部高等産業技術学校 様式</t>
  </si>
  <si>
    <t>１　求人事業所・就業場所</t>
  </si>
  <si>
    <t>３　賃金・手当</t>
  </si>
  <si>
    <t>６　会社の情報</t>
  </si>
  <si>
    <t>フリガナ</t>
  </si>
  <si>
    <t>賃金（税込）</t>
  </si>
  <si>
    <t>従業員数</t>
  </si>
  <si>
    <t>事業所名</t>
  </si>
  <si>
    <t>設立年</t>
  </si>
  <si>
    <t>資本金</t>
  </si>
  <si>
    <t>所在地</t>
  </si>
  <si>
    <r>
      <rPr>
        <b/>
        <sz val="12"/>
        <color rgb="FF000000"/>
        <rFont val="ＭＳ Ｐゴシック"/>
        <family val="3"/>
        <charset val="128"/>
      </rPr>
      <t xml:space="preserve"> b </t>
    </r>
    <r>
      <rPr>
        <sz val="8"/>
        <color rgb="FF000000"/>
        <rFont val="IPA Pゴシック"/>
        <family val="2"/>
      </rPr>
      <t>定額的に支払われる手当</t>
    </r>
  </si>
  <si>
    <t>労働組合</t>
  </si>
  <si>
    <t>　あり　　　　　　なし</t>
  </si>
  <si>
    <t>就業規則</t>
  </si>
  <si>
    <t>あり　　なし</t>
  </si>
  <si>
    <t>　（住所）　</t>
  </si>
  <si>
    <t>事業内容</t>
  </si>
  <si>
    <t>　　　　　　　　手当　　　　　　円　～　　　　　円</t>
  </si>
  <si>
    <t>電話等</t>
  </si>
  <si>
    <r>
      <rPr>
        <b/>
        <sz val="12"/>
        <color rgb="FF000000"/>
        <rFont val="ＭＳ Ｐゴシック"/>
        <family val="3"/>
        <charset val="128"/>
      </rPr>
      <t xml:space="preserve"> c</t>
    </r>
    <r>
      <rPr>
        <sz val="10"/>
        <color rgb="FF000000"/>
        <rFont val="ＭＳ Ｐゴシック"/>
        <family val="3"/>
        <charset val="128"/>
      </rPr>
      <t xml:space="preserve"> </t>
    </r>
    <r>
      <rPr>
        <sz val="8"/>
        <color rgb="FF000000"/>
        <rFont val="IPA Pゴシック"/>
        <family val="2"/>
      </rPr>
      <t>固定残業代（ある場合）　　（　　　　　　　円～　　　　　　円）</t>
    </r>
  </si>
  <si>
    <t>　　　特記事項：　　　　　　　　　　　　　　　　　　　　　　　　　　</t>
  </si>
  <si>
    <t>会社の特長</t>
  </si>
  <si>
    <r>
      <rPr>
        <b/>
        <sz val="12"/>
        <color rgb="FF000000"/>
        <rFont val="IPA Pゴシック"/>
        <family val="2"/>
      </rPr>
      <t xml:space="preserve"> ｄ</t>
    </r>
    <r>
      <rPr>
        <sz val="10"/>
        <color rgb="FF000000"/>
        <rFont val="IPA Pゴシック"/>
        <family val="2"/>
      </rPr>
      <t xml:space="preserve"> </t>
    </r>
    <r>
      <rPr>
        <sz val="8"/>
        <color rgb="FF000000"/>
        <rFont val="IPA Pゴシック"/>
        <family val="2"/>
      </rPr>
      <t>その他の手当等付記事項</t>
    </r>
  </si>
  <si>
    <t>代表者名</t>
  </si>
  <si>
    <t>賃金形態</t>
  </si>
  <si>
    <t>　月給　　　日給　　　時給　　　　その他（　　　　　　　　　　　　　　）</t>
  </si>
  <si>
    <t>７　選考等</t>
  </si>
  <si>
    <t>連絡担当者</t>
  </si>
  <si>
    <t>通勤手当</t>
  </si>
  <si>
    <t>採用人数</t>
  </si>
  <si>
    <t>賃金締切日</t>
  </si>
  <si>
    <t>選考方法</t>
  </si>
  <si>
    <t>就業場所</t>
  </si>
  <si>
    <t>　【　上記所在地と異なる場合の住所等　】</t>
  </si>
  <si>
    <t>賃金支払日</t>
  </si>
  <si>
    <t>　その他（　　　　　　　　　　　　　　　　　　　　　）</t>
  </si>
  <si>
    <t>　（郵便番号）　〒　　　　　－　　　</t>
  </si>
  <si>
    <t>昇給（実績）</t>
  </si>
  <si>
    <t>結果通知</t>
  </si>
  <si>
    <t>賞与（実績）</t>
  </si>
  <si>
    <t>通知方法</t>
  </si>
  <si>
    <t>　電話　　　郵送　　　その他（　　　　　　　　　　）</t>
  </si>
  <si>
    <t>選 考 日</t>
  </si>
  <si>
    <r>
      <rPr>
        <sz val="8"/>
        <color rgb="FF000000"/>
        <rFont val="IPA Pゴシック"/>
        <family val="2"/>
      </rPr>
      <t>　随時　　　　　　　令和　　年</t>
    </r>
    <r>
      <rPr>
        <sz val="8"/>
        <color rgb="FFFF0000"/>
        <rFont val="IPA Pゴシック"/>
        <family val="2"/>
      </rPr>
      <t>　　</t>
    </r>
    <r>
      <rPr>
        <sz val="8"/>
        <color rgb="FF000000"/>
        <rFont val="IPA Pゴシック"/>
        <family val="2"/>
      </rPr>
      <t>月</t>
    </r>
    <r>
      <rPr>
        <sz val="8"/>
        <color rgb="FFFF0000"/>
        <rFont val="IPA Pゴシック"/>
        <family val="2"/>
      </rPr>
      <t>　　</t>
    </r>
    <r>
      <rPr>
        <sz val="8"/>
        <color rgb="FF000000"/>
        <rFont val="IPA Pゴシック"/>
        <family val="2"/>
      </rPr>
      <t>日　　　時</t>
    </r>
  </si>
  <si>
    <t>マイカー通勤</t>
  </si>
  <si>
    <t>　可　　不可　　　　　駐車場　　あり　　なし　　　</t>
  </si>
  <si>
    <t>４　労働時間</t>
  </si>
  <si>
    <t>　その他（　　　　　　　　　　　　　　　　　　　　　　　　　　　　　　）</t>
  </si>
  <si>
    <t>転　　勤</t>
  </si>
  <si>
    <t>　可能性　　あり　（　県内　　県外　）　　　　なし</t>
  </si>
  <si>
    <t>就業時間</t>
  </si>
  <si>
    <t>　交替制　　あり　　なし</t>
  </si>
  <si>
    <t>選考場所</t>
  </si>
  <si>
    <t>　求人事業所　　その他（　　　　　　　　　　　　　　　　　　　　）</t>
  </si>
  <si>
    <t>応募書類等</t>
  </si>
  <si>
    <t>　学校紹介状　履歴書　職務経歴書　その他（　　　　　　　）</t>
  </si>
  <si>
    <t>２　仕事内容等</t>
  </si>
  <si>
    <t>　送付方法：　郵送　その他（　　　　　　　　）</t>
  </si>
  <si>
    <t>職　　種</t>
  </si>
  <si>
    <r>
      <rPr>
        <sz val="8"/>
        <color rgb="FF000000"/>
        <rFont val="IPA Pゴシック"/>
        <family val="2"/>
      </rPr>
      <t>　郵送の送付場所　：（</t>
    </r>
    <r>
      <rPr>
        <sz val="8"/>
        <color rgb="FF000000"/>
        <rFont val="ＭＳ Ｐゴシック"/>
        <family val="3"/>
        <charset val="128"/>
      </rPr>
      <t>(</t>
    </r>
    <r>
      <rPr>
        <sz val="8"/>
        <color rgb="FF000000"/>
        <rFont val="IPA Pゴシック"/>
        <family val="2"/>
      </rPr>
      <t>郵便番号）〒　　　　－</t>
    </r>
  </si>
  <si>
    <t>仕事内容</t>
  </si>
  <si>
    <t>時間外
労働時間</t>
  </si>
  <si>
    <t>　その他特記事項（　　　　　　　　　　　　　　　　　　　　　　　　　　　）</t>
  </si>
  <si>
    <t>試用期間</t>
  </si>
  <si>
    <t>休憩時間</t>
  </si>
  <si>
    <t>年間休日数</t>
  </si>
  <si>
    <t>　試用期間中の労働条件：　　同一条件　　変更あり</t>
  </si>
  <si>
    <t>休日等</t>
  </si>
  <si>
    <t>　変更内容（　　　　　　　　　　　　　　　　　　　　　　　　　　　　　）</t>
  </si>
  <si>
    <t>雇用形態</t>
  </si>
  <si>
    <t>　正社員　　　　正社員以外（　　　　　　　　　　　　）</t>
  </si>
  <si>
    <t>勤務開始日</t>
  </si>
  <si>
    <t>　訓練終了まで　　　　待てる　　待てない</t>
  </si>
  <si>
    <t>雇用期間</t>
  </si>
  <si>
    <t>　その他（　　　　　　　　　　　　　　　　　　　　　　　　　　　　　　　）</t>
  </si>
  <si>
    <t>学歴</t>
  </si>
  <si>
    <t>５　その他の労働条件等</t>
  </si>
  <si>
    <t>求人に関する
特 記 事 項</t>
  </si>
  <si>
    <t>受付印</t>
  </si>
  <si>
    <t>必要な
経験等</t>
  </si>
  <si>
    <t>加入保険等</t>
  </si>
  <si>
    <t xml:space="preserve">  雇用　　労災　　健康　　厚生　　財形　　退職金共済</t>
  </si>
  <si>
    <t>定年制等</t>
  </si>
  <si>
    <t>必要な
免許・資格</t>
  </si>
  <si>
    <t>　勤務延長　　　  あり　（　　　歳まで）　　なし</t>
  </si>
  <si>
    <t>入居可能住宅</t>
  </si>
  <si>
    <t>◆求人票は雇用契約書ではありませんので、採用に際しては必ず労働条件通知書を交わしてください。　◆求人票において追記事項等があれば別途明示ください。　◆求人票の有効期限は、取り下げがない限り受付年度の末日までです。</t>
  </si>
  <si>
    <r>
      <rPr>
        <b/>
        <sz val="20"/>
        <color rgb="FF0070C0"/>
        <rFont val="IPA Pゴシック"/>
        <family val="2"/>
      </rPr>
      <t>求　人　票　</t>
    </r>
    <r>
      <rPr>
        <b/>
        <sz val="20"/>
        <color rgb="FFFF0000"/>
        <rFont val="IPA Pゴシック"/>
        <family val="2"/>
      </rPr>
      <t>【記　入　例】</t>
    </r>
  </si>
  <si>
    <r>
      <rPr>
        <sz val="10"/>
        <color rgb="FF000000"/>
        <rFont val="IPA Pゴシック"/>
        <family val="2"/>
      </rPr>
      <t>　　　　　　記入年月日　　令和　</t>
    </r>
    <r>
      <rPr>
        <sz val="10"/>
        <color rgb="FFFF0000"/>
        <rFont val="IPA Pゴシック"/>
        <family val="2"/>
      </rPr>
      <t>○○</t>
    </r>
    <r>
      <rPr>
        <sz val="10"/>
        <color rgb="FF000000"/>
        <rFont val="IPA Pゴシック"/>
        <family val="2"/>
      </rPr>
      <t>　年　</t>
    </r>
    <r>
      <rPr>
        <sz val="10"/>
        <color rgb="FFFF0000"/>
        <rFont val="IPA Pゴシック"/>
        <family val="2"/>
      </rPr>
      <t>○○　</t>
    </r>
    <r>
      <rPr>
        <sz val="10"/>
        <color rgb="FF000000"/>
        <rFont val="IPA Pゴシック"/>
        <family val="2"/>
      </rPr>
      <t>月　</t>
    </r>
    <r>
      <rPr>
        <sz val="10"/>
        <color rgb="FFFF0000"/>
        <rFont val="IPA Pゴシック"/>
        <family val="2"/>
      </rPr>
      <t>○○　</t>
    </r>
    <r>
      <rPr>
        <sz val="10"/>
        <color rgb="FF000000"/>
        <rFont val="IPA Pゴシック"/>
        <family val="2"/>
      </rPr>
      <t>日</t>
    </r>
  </si>
  <si>
    <t>　カブシキガイシャ　セイブケンセツ</t>
  </si>
  <si>
    <r>
      <rPr>
        <b/>
        <sz val="12"/>
        <color rgb="FF000000"/>
        <rFont val="ＭＳ Ｐゴシック"/>
        <family val="3"/>
        <charset val="128"/>
      </rPr>
      <t xml:space="preserve"> a+b+c   </t>
    </r>
    <r>
      <rPr>
        <sz val="8"/>
        <color rgb="FF000000"/>
        <rFont val="IPA Pゴシック"/>
        <family val="2"/>
      </rPr>
      <t>　　</t>
    </r>
    <r>
      <rPr>
        <sz val="8"/>
        <color rgb="FFFF0000"/>
        <rFont val="IPA Pゴシック"/>
        <family val="2"/>
      </rPr>
      <t>○○○○○○</t>
    </r>
    <r>
      <rPr>
        <sz val="8"/>
        <color rgb="FF000000"/>
        <rFont val="IPA Pゴシック"/>
        <family val="2"/>
      </rPr>
      <t>円　　～　</t>
    </r>
    <r>
      <rPr>
        <sz val="8"/>
        <color rgb="FFFF0000"/>
        <rFont val="IPA Pゴシック"/>
        <family val="2"/>
      </rPr>
      <t>○○○○○○</t>
    </r>
    <r>
      <rPr>
        <sz val="8"/>
        <color rgb="FF000000"/>
        <rFont val="IPA Pゴシック"/>
        <family val="2"/>
      </rPr>
      <t>円</t>
    </r>
  </si>
  <si>
    <r>
      <rPr>
        <sz val="8"/>
        <color rgb="FF000000"/>
        <rFont val="IPA Pゴシック"/>
        <family val="2"/>
      </rPr>
      <t>企業全体　</t>
    </r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IPA Pゴシック"/>
        <family val="2"/>
      </rPr>
      <t>　　人</t>
    </r>
  </si>
  <si>
    <t>　株式会社　西部建設</t>
  </si>
  <si>
    <r>
      <rPr>
        <b/>
        <sz val="12"/>
        <color rgb="FF000000"/>
        <rFont val="ＭＳ Ｐゴシック"/>
        <family val="3"/>
        <charset val="128"/>
      </rPr>
      <t xml:space="preserve"> a </t>
    </r>
    <r>
      <rPr>
        <sz val="8"/>
        <color rgb="FF000000"/>
        <rFont val="IPA Pゴシック"/>
        <family val="2"/>
      </rPr>
      <t>基本給　（月額換算）　　　　　　月平均労働日数</t>
    </r>
    <r>
      <rPr>
        <sz val="8"/>
        <color rgb="FFFF0000"/>
        <rFont val="IPA Pゴシック"/>
        <family val="2"/>
      </rPr>
      <t>（○○</t>
    </r>
    <r>
      <rPr>
        <sz val="8"/>
        <color rgb="FF000000"/>
        <rFont val="IPA Pゴシック"/>
        <family val="2"/>
      </rPr>
      <t>日）</t>
    </r>
  </si>
  <si>
    <r>
      <rPr>
        <sz val="8"/>
        <color rgb="FF000000"/>
        <rFont val="IPA Pゴシック"/>
        <family val="2"/>
      </rPr>
      <t>就業場所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人　うち（女性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人）（パート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人）　</t>
    </r>
  </si>
  <si>
    <r>
      <rPr>
        <sz val="8"/>
        <color rgb="FF000000"/>
        <rFont val="IPA Pゴシック"/>
        <family val="2"/>
      </rPr>
      <t>　　　　　　</t>
    </r>
    <r>
      <rPr>
        <sz val="8"/>
        <color rgb="FFFF0000"/>
        <rFont val="IPA Pゴシック"/>
        <family val="2"/>
      </rPr>
      <t>○○○○○○</t>
    </r>
    <r>
      <rPr>
        <sz val="8"/>
        <color rgb="FF000000"/>
        <rFont val="IPA Pゴシック"/>
        <family val="2"/>
      </rPr>
      <t>円　　～ 　</t>
    </r>
    <r>
      <rPr>
        <sz val="8"/>
        <color rgb="FFFF0000"/>
        <rFont val="IPA Pゴシック"/>
        <family val="2"/>
      </rPr>
      <t>○○○○○○</t>
    </r>
    <r>
      <rPr>
        <sz val="8"/>
        <color rgb="FF000000"/>
        <rFont val="IPA Pゴシック"/>
        <family val="2"/>
      </rPr>
      <t>円</t>
    </r>
  </si>
  <si>
    <r>
      <rPr>
        <sz val="8"/>
        <color rgb="FF000000"/>
        <rFont val="IPA Pゴシック"/>
        <family val="2"/>
      </rPr>
      <t>　　</t>
    </r>
    <r>
      <rPr>
        <sz val="8"/>
        <color rgb="FFFF0000"/>
        <rFont val="IPA Pゴシック"/>
        <family val="2"/>
      </rPr>
      <t>○○○○　</t>
    </r>
    <r>
      <rPr>
        <sz val="8"/>
        <color rgb="FF000000"/>
        <rFont val="IPA Pゴシック"/>
        <family val="2"/>
      </rPr>
      <t>年</t>
    </r>
  </si>
  <si>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万円</t>
    </r>
    <r>
      <rPr>
        <sz val="11"/>
        <color rgb="FF000000"/>
        <rFont val="IPA Pゴシック"/>
        <family val="2"/>
      </rPr>
      <t>　　</t>
    </r>
  </si>
  <si>
    <r>
      <rPr>
        <sz val="8"/>
        <color rgb="FF000000"/>
        <rFont val="IPA Pゴシック"/>
        <family val="2"/>
      </rPr>
      <t>（郵便番号）　〒　</t>
    </r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IPA Pゴシック"/>
        <family val="2"/>
      </rPr>
      <t>　－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　　　</t>
    </r>
  </si>
  <si>
    <t>（住所）　</t>
  </si>
  <si>
    <r>
      <rPr>
        <sz val="8"/>
        <color rgb="FF000000"/>
        <rFont val="IPA Pゴシック"/>
        <family val="2"/>
      </rPr>
      <t>　　　　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手</t>
    </r>
    <r>
      <rPr>
        <sz val="8"/>
        <rFont val="IPA Pゴシック"/>
        <family val="2"/>
      </rPr>
      <t>当</t>
    </r>
    <r>
      <rPr>
        <sz val="8"/>
        <color rgb="FF000000"/>
        <rFont val="IPA Pゴシック"/>
        <family val="2"/>
      </rPr>
      <t>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　～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</t>
    </r>
  </si>
  <si>
    <r>
      <rPr>
        <sz val="8"/>
        <color rgb="FFFF0000"/>
        <rFont val="IPA Pゴシック"/>
        <family val="2"/>
      </rPr>
      <t>※</t>
    </r>
    <r>
      <rPr>
        <sz val="8"/>
        <color rgb="FF000000"/>
        <rFont val="IPA Pゴシック"/>
        <family val="2"/>
      </rPr>
      <t>　</t>
    </r>
    <r>
      <rPr>
        <sz val="8"/>
        <color rgb="FFFF0000"/>
        <rFont val="IPA Pゴシック"/>
        <family val="2"/>
      </rPr>
      <t>事業の種類のほか、取扱い商品、店舗数、最近の業績など御記入ください。</t>
    </r>
  </si>
  <si>
    <t>　山口県下関市○町○丁目○ー○</t>
  </si>
  <si>
    <r>
      <rPr>
        <sz val="8"/>
        <color rgb="FF000000"/>
        <rFont val="IPA Pゴシック"/>
        <family val="2"/>
      </rPr>
      <t>　　　　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手当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　～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</t>
    </r>
  </si>
  <si>
    <r>
      <rPr>
        <sz val="8"/>
        <color rgb="FF000000"/>
        <rFont val="IPA Pゴシック"/>
        <family val="2"/>
      </rPr>
      <t xml:space="preserve">☎   　　　 </t>
    </r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IPA Pゴシック"/>
        <family val="2"/>
      </rPr>
      <t>　－  　</t>
    </r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IPA Pゴシック"/>
        <family val="2"/>
      </rPr>
      <t>　－　</t>
    </r>
    <r>
      <rPr>
        <sz val="8"/>
        <color rgb="FFFF0000"/>
        <rFont val="IPA Pゴシック"/>
        <family val="2"/>
      </rPr>
      <t xml:space="preserve">○○○○                              </t>
    </r>
    <r>
      <rPr>
        <sz val="8"/>
        <rFont val="ＭＳ Ｐゴシック"/>
        <family val="3"/>
        <charset val="128"/>
      </rPr>
      <t xml:space="preserve">FAX   </t>
    </r>
    <r>
      <rPr>
        <sz val="9"/>
        <color rgb="FFFF0000"/>
        <rFont val="IPA Pゴシック"/>
        <family val="2"/>
      </rPr>
      <t>　</t>
    </r>
    <r>
      <rPr>
        <sz val="8"/>
        <color rgb="FFFF0000"/>
        <rFont val="IPA Pゴシック"/>
        <family val="2"/>
      </rPr>
      <t>　○○○　</t>
    </r>
    <r>
      <rPr>
        <sz val="8"/>
        <rFont val="IPA Pゴシック"/>
        <family val="2"/>
      </rPr>
      <t xml:space="preserve">－  </t>
    </r>
    <r>
      <rPr>
        <sz val="8"/>
        <color rgb="FFFF0000"/>
        <rFont val="IPA Pゴシック"/>
        <family val="2"/>
      </rPr>
      <t>　○○○　</t>
    </r>
    <r>
      <rPr>
        <sz val="8"/>
        <rFont val="IPA Pゴシック"/>
        <family val="2"/>
      </rPr>
      <t>－</t>
    </r>
    <r>
      <rPr>
        <sz val="8"/>
        <color rgb="FFFF0000"/>
        <rFont val="IPA Pゴシック"/>
        <family val="2"/>
      </rPr>
      <t>　○○○○</t>
    </r>
  </si>
  <si>
    <t>※　会社の経営方針、社風、福利厚生、従業員の構成など御記入ください。</t>
  </si>
  <si>
    <r>
      <rPr>
        <sz val="8"/>
        <rFont val="IPA Pゴシック"/>
        <family val="2"/>
      </rPr>
      <t>ホームページ</t>
    </r>
    <r>
      <rPr>
        <sz val="8"/>
        <color rgb="FFFF0000"/>
        <rFont val="IPA Pゴシック"/>
        <family val="2"/>
      </rPr>
      <t>　　</t>
    </r>
    <r>
      <rPr>
        <sz val="8"/>
        <color rgb="FFFF0000"/>
        <rFont val="ＭＳ Ｐゴシック"/>
        <family val="3"/>
        <charset val="128"/>
      </rPr>
      <t>http//yamaguchi-kunren.jp/west/</t>
    </r>
  </si>
  <si>
    <r>
      <rPr>
        <sz val="8"/>
        <color rgb="FF000000"/>
        <rFont val="IPA Pゴシック"/>
        <family val="2"/>
      </rPr>
      <t>Ｅメール　　　　　</t>
    </r>
    <r>
      <rPr>
        <sz val="8"/>
        <color rgb="FFFF0000"/>
        <rFont val="ＭＳ Ｐゴシック"/>
        <family val="3"/>
        <charset val="128"/>
      </rPr>
      <t>tarou_s@yamaguchi.lg.jp</t>
    </r>
  </si>
  <si>
    <r>
      <rPr>
        <sz val="8"/>
        <color rgb="FF000000"/>
        <rFont val="IPA Pゴシック"/>
        <family val="2"/>
      </rPr>
      <t>役職　　　　　　</t>
    </r>
    <r>
      <rPr>
        <sz val="8"/>
        <color rgb="FFFF0000"/>
        <rFont val="IPA Pゴシック"/>
        <family val="2"/>
      </rPr>
      <t>代表取締役社長</t>
    </r>
  </si>
  <si>
    <r>
      <rPr>
        <sz val="8"/>
        <color rgb="FF000000"/>
        <rFont val="IPA Pゴシック"/>
        <family val="2"/>
      </rPr>
      <t>氏名　　　　　</t>
    </r>
    <r>
      <rPr>
        <sz val="8"/>
        <color rgb="FFFF0000"/>
        <rFont val="IPA Pゴシック"/>
        <family val="2"/>
      </rPr>
      <t>　　　　西部　一郎</t>
    </r>
  </si>
  <si>
    <r>
      <rPr>
        <sz val="8"/>
        <color rgb="FF000000"/>
        <rFont val="IPA Pゴシック"/>
        <family val="2"/>
      </rPr>
      <t>課係・役職　</t>
    </r>
    <r>
      <rPr>
        <sz val="8"/>
        <color rgb="FFFF0000"/>
        <rFont val="IPA Pゴシック"/>
        <family val="2"/>
      </rPr>
      <t>　人事課長</t>
    </r>
    <r>
      <rPr>
        <sz val="8"/>
        <color rgb="FF000000"/>
        <rFont val="IPA Pゴシック"/>
        <family val="2"/>
      </rPr>
      <t>　　</t>
    </r>
  </si>
  <si>
    <r>
      <rPr>
        <sz val="8"/>
        <color rgb="FF000000"/>
        <rFont val="IPA Pゴシック"/>
        <family val="2"/>
      </rPr>
      <t>　実費（上限あり）　　毎月</t>
    </r>
    <r>
      <rPr>
        <sz val="8"/>
        <color rgb="FFFF0000"/>
        <rFont val="IPA Pゴシック"/>
        <family val="2"/>
      </rPr>
      <t>○○○○○</t>
    </r>
    <r>
      <rPr>
        <sz val="8"/>
        <color rgb="FF000000"/>
        <rFont val="IPA Pゴシック"/>
        <family val="2"/>
      </rPr>
      <t>円まで　　　　なし</t>
    </r>
  </si>
  <si>
    <r>
      <rPr>
        <sz val="8"/>
        <color rgb="FF000000"/>
        <rFont val="IPA Pゴシック"/>
        <family val="2"/>
      </rPr>
      <t>　　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　人　　　　　募集理由：</t>
    </r>
    <r>
      <rPr>
        <sz val="8"/>
        <color rgb="FFFF0000"/>
        <rFont val="IPA Pゴシック"/>
        <family val="2"/>
      </rPr>
      <t>○○○○</t>
    </r>
  </si>
  <si>
    <r>
      <rPr>
        <sz val="8"/>
        <color rgb="FF000000"/>
        <rFont val="IPA Pゴシック"/>
        <family val="2"/>
      </rPr>
      <t>氏名　　　　　　　　　</t>
    </r>
    <r>
      <rPr>
        <sz val="8"/>
        <color rgb="FFFF0000"/>
        <rFont val="IPA Pゴシック"/>
        <family val="2"/>
      </rPr>
      <t>西部　太郎</t>
    </r>
    <r>
      <rPr>
        <sz val="8"/>
        <color rgb="FF000000"/>
        <rFont val="IPA Pゴシック"/>
        <family val="2"/>
      </rPr>
      <t>　</t>
    </r>
  </si>
  <si>
    <r>
      <rPr>
        <sz val="8"/>
        <color rgb="FF000000"/>
        <rFont val="IPA Pゴシック"/>
        <family val="2"/>
      </rPr>
      <t>　毎月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　日　</t>
    </r>
  </si>
  <si>
    <r>
      <rPr>
        <sz val="8"/>
        <color rgb="FF000000"/>
        <rFont val="IPA Pゴシック"/>
        <family val="2"/>
      </rPr>
      <t>　書類選考　　面接（予定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回）　　　筆記試験</t>
    </r>
  </si>
  <si>
    <r>
      <rPr>
        <sz val="8"/>
        <color rgb="FF000000"/>
        <rFont val="IPA Pゴシック"/>
        <family val="2"/>
      </rPr>
      <t>　翌月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　日払い       毎月　　　　日　（当月払い）</t>
    </r>
  </si>
  <si>
    <r>
      <rPr>
        <sz val="8"/>
        <color rgb="FF000000"/>
        <rFont val="IPA Pゴシック"/>
        <family val="2"/>
      </rPr>
      <t>　前年度実績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　～　</t>
    </r>
    <r>
      <rPr>
        <sz val="8"/>
        <color rgb="FFFF0000"/>
        <rFont val="IPA Pゴシック"/>
        <family val="2"/>
      </rPr>
      <t>○○○○</t>
    </r>
    <r>
      <rPr>
        <sz val="8"/>
        <color rgb="FF000000"/>
        <rFont val="IPA Pゴシック"/>
        <family val="2"/>
      </rPr>
      <t>円　</t>
    </r>
    <r>
      <rPr>
        <sz val="8"/>
        <color rgb="FF000000"/>
        <rFont val="ＭＳ Ｐゴシック"/>
        <family val="3"/>
        <charset val="128"/>
      </rPr>
      <t>/</t>
    </r>
    <r>
      <rPr>
        <sz val="8"/>
        <color rgb="FF000000"/>
        <rFont val="IPA Pゴシック"/>
        <family val="2"/>
      </rPr>
      <t>月</t>
    </r>
  </si>
  <si>
    <r>
      <rPr>
        <sz val="8"/>
        <color rgb="FF000000"/>
        <rFont val="IPA Pゴシック"/>
        <family val="2"/>
      </rPr>
      <t>　書類到着後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日以内、　面接後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日以内、    即決</t>
    </r>
  </si>
  <si>
    <r>
      <rPr>
        <sz val="8"/>
        <color rgb="FF000000"/>
        <rFont val="IPA Pゴシック"/>
        <family val="2"/>
      </rPr>
      <t>　前年度実績　　年</t>
    </r>
    <r>
      <rPr>
        <sz val="8"/>
        <color rgb="FFFF0000"/>
        <rFont val="IPA Pゴシック"/>
        <family val="2"/>
      </rPr>
      <t>　○</t>
    </r>
    <r>
      <rPr>
        <sz val="8"/>
        <color rgb="FF000000"/>
        <rFont val="IPA Pゴシック"/>
        <family val="2"/>
      </rPr>
      <t xml:space="preserve"> 回　　　計　　</t>
    </r>
    <r>
      <rPr>
        <sz val="8"/>
        <color rgb="FFFF0000"/>
        <rFont val="IPA Pゴシック"/>
        <family val="2"/>
      </rPr>
      <t>○</t>
    </r>
    <r>
      <rPr>
        <sz val="8"/>
        <color rgb="FF000000"/>
        <rFont val="IPA Pゴシック"/>
        <family val="2"/>
      </rPr>
      <t>月分　　　　なし</t>
    </r>
  </si>
  <si>
    <r>
      <rPr>
        <sz val="8"/>
        <color rgb="FF000000"/>
        <rFont val="IPA Pゴシック"/>
        <family val="2"/>
      </rPr>
      <t>　　（１）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時</t>
    </r>
    <r>
      <rPr>
        <sz val="8"/>
        <color rgb="FFFF0000"/>
        <rFont val="IPA Pゴシック"/>
        <family val="2"/>
      </rPr>
      <t xml:space="preserve"> ○○</t>
    </r>
    <r>
      <rPr>
        <sz val="8"/>
        <color rgb="FF000000"/>
        <rFont val="IPA Pゴシック"/>
        <family val="2"/>
      </rPr>
      <t>分　　～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時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分</t>
    </r>
  </si>
  <si>
    <t>　木造建築工事</t>
  </si>
  <si>
    <r>
      <rPr>
        <sz val="8"/>
        <color rgb="FF000000"/>
        <rFont val="IPA Pゴシック"/>
        <family val="2"/>
      </rPr>
      <t>　</t>
    </r>
    <r>
      <rPr>
        <sz val="8"/>
        <color rgb="FF000000"/>
        <rFont val="ＭＳ Ｐゴシック"/>
        <family val="3"/>
        <charset val="128"/>
      </rPr>
      <t>(</t>
    </r>
    <r>
      <rPr>
        <sz val="8"/>
        <color rgb="FF000000"/>
        <rFont val="IPA Pゴシック"/>
        <family val="2"/>
      </rPr>
      <t>住所）　</t>
    </r>
    <r>
      <rPr>
        <sz val="8"/>
        <color rgb="FFFF0000"/>
        <rFont val="IPA Pゴシック"/>
        <family val="2"/>
      </rPr>
      <t>求人事業所と同じ</t>
    </r>
  </si>
  <si>
    <t>　大工仕事（木造建築工事が主体）</t>
  </si>
  <si>
    <r>
      <rPr>
        <sz val="8"/>
        <color rgb="FF000000"/>
        <rFont val="IPA Pゴシック"/>
        <family val="2"/>
      </rPr>
      <t>　あり　（月平均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　時間）　　　なし　　　　</t>
    </r>
  </si>
  <si>
    <r>
      <rPr>
        <sz val="8"/>
        <color rgb="FF000000"/>
        <rFont val="IPA Pゴシック"/>
        <family val="2"/>
      </rPr>
      <t>　あり （</t>
    </r>
    <r>
      <rPr>
        <sz val="8"/>
        <color rgb="FFFF0000"/>
        <rFont val="IPA Pゴシック"/>
        <family val="2"/>
      </rPr>
      <t>　○</t>
    </r>
    <r>
      <rPr>
        <sz val="8"/>
        <color rgb="FF000000"/>
        <rFont val="IPA Pゴシック"/>
        <family val="2"/>
      </rPr>
      <t>ケ月）　　　なし</t>
    </r>
  </si>
  <si>
    <r>
      <rPr>
        <sz val="8"/>
        <color rgb="FF000000"/>
        <rFont val="IPA Pゴシック"/>
        <family val="2"/>
      </rPr>
      <t>　　　　　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　　分</t>
    </r>
  </si>
  <si>
    <r>
      <rPr>
        <sz val="8"/>
        <color rgb="FFFF0000"/>
        <rFont val="IPA Pゴシック"/>
        <family val="2"/>
      </rPr>
      <t>○○○</t>
    </r>
    <r>
      <rPr>
        <sz val="8"/>
        <color rgb="FF000000"/>
        <rFont val="IPA Pゴシック"/>
        <family val="2"/>
      </rPr>
      <t>日</t>
    </r>
  </si>
  <si>
    <r>
      <rPr>
        <sz val="8"/>
        <color rgb="FF000000"/>
        <rFont val="IPA Pゴシック"/>
        <family val="2"/>
      </rPr>
      <t>　休日　　（</t>
    </r>
    <r>
      <rPr>
        <sz val="8"/>
        <color rgb="FFFF0000"/>
        <rFont val="IPA Pゴシック"/>
        <family val="2"/>
      </rPr>
      <t>土　日　祝日　　　　　　</t>
    </r>
    <r>
      <rPr>
        <sz val="8"/>
        <color rgb="FF000000"/>
        <rFont val="IPA Pゴシック"/>
        <family val="2"/>
      </rPr>
      <t>　）　　</t>
    </r>
    <r>
      <rPr>
        <sz val="8"/>
        <color rgb="FFFF0000"/>
        <rFont val="IPA Pゴシック"/>
        <family val="2"/>
      </rPr>
      <t>完全週休二日制</t>
    </r>
  </si>
  <si>
    <r>
      <rPr>
        <sz val="8"/>
        <color rgb="FF000000"/>
        <rFont val="IPA Pゴシック"/>
        <family val="2"/>
      </rPr>
      <t>　その他　（</t>
    </r>
    <r>
      <rPr>
        <sz val="8"/>
        <color rgb="FFFF0000"/>
        <rFont val="IPA Pゴシック"/>
        <family val="2"/>
      </rPr>
      <t>年間カレンダーによる</t>
    </r>
    <r>
      <rPr>
        <sz val="8"/>
        <color rgb="FF000000"/>
        <rFont val="IPA Pゴシック"/>
        <family val="2"/>
      </rPr>
      <t>　　　　　　　　　　　　　）　</t>
    </r>
  </si>
  <si>
    <t>　雇用期間の定め　　あり（　　　　　　）　　　　なし</t>
  </si>
  <si>
    <t>　高卒以上</t>
  </si>
  <si>
    <t>　不問（大工仕事の基本習得があればなおよい）</t>
  </si>
  <si>
    <r>
      <rPr>
        <sz val="7.5"/>
        <color rgb="FF000000"/>
        <rFont val="IPA Pゴシック"/>
        <family val="2"/>
      </rPr>
      <t xml:space="preserve">  退職金制度　（勤続　</t>
    </r>
    <r>
      <rPr>
        <sz val="7.5"/>
        <color rgb="FFFF0000"/>
        <rFont val="IPA Pゴシック"/>
        <family val="2"/>
      </rPr>
      <t>○</t>
    </r>
    <r>
      <rPr>
        <sz val="7.5"/>
        <color rgb="FF000000"/>
        <rFont val="IPA Pゴシック"/>
        <family val="2"/>
      </rPr>
      <t>　年以上）</t>
    </r>
  </si>
  <si>
    <r>
      <rPr>
        <sz val="8"/>
        <color rgb="FF000000"/>
        <rFont val="IPA Pゴシック"/>
        <family val="2"/>
      </rPr>
      <t>　定年制　　 　　　あり　（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歳）　　　　なし　　　　</t>
    </r>
  </si>
  <si>
    <r>
      <rPr>
        <sz val="8"/>
        <color rgb="FF000000"/>
        <rFont val="IPA Pゴシック"/>
        <family val="2"/>
      </rPr>
      <t>　再雇用制度　　 あり　（</t>
    </r>
    <r>
      <rPr>
        <sz val="8"/>
        <color rgb="FFFF0000"/>
        <rFont val="IPA Pゴシック"/>
        <family val="2"/>
      </rPr>
      <t>○○</t>
    </r>
    <r>
      <rPr>
        <sz val="8"/>
        <color rgb="FF000000"/>
        <rFont val="IPA Pゴシック"/>
        <family val="2"/>
      </rPr>
      <t>歳まで）　　なし</t>
    </r>
  </si>
  <si>
    <r>
      <rPr>
        <sz val="8"/>
        <color rgb="FFFF0000"/>
        <rFont val="IPA Pゴシック"/>
        <family val="2"/>
      </rPr>
      <t>　自動車運転免許（</t>
    </r>
    <r>
      <rPr>
        <sz val="8"/>
        <color rgb="FFFF0000"/>
        <rFont val="ＭＳ Ｐゴシック"/>
        <family val="3"/>
        <charset val="128"/>
      </rPr>
      <t>AT</t>
    </r>
    <r>
      <rPr>
        <sz val="8"/>
        <color rgb="FFFF0000"/>
        <rFont val="IPA Pゴシック"/>
        <family val="2"/>
      </rPr>
      <t>限定不可）</t>
    </r>
  </si>
  <si>
    <t>単身用　　あり　　なし　　　　　世帯用　　あり　　なし</t>
  </si>
  <si>
    <t>（郵便番号）</t>
    <phoneticPr fontId="22"/>
  </si>
  <si>
    <t>E-mail</t>
    <phoneticPr fontId="22"/>
  </si>
  <si>
    <t xml:space="preserve">ＦＡＸ  </t>
    <phoneticPr fontId="22"/>
  </si>
  <si>
    <t>（郵便番号）　〒　</t>
    <phoneticPr fontId="22"/>
  </si>
  <si>
    <t>（住所）　</t>
    <phoneticPr fontId="22"/>
  </si>
  <si>
    <t>　企業全体　</t>
    <phoneticPr fontId="22"/>
  </si>
  <si>
    <t xml:space="preserve"> a+b+c </t>
    <phoneticPr fontId="22"/>
  </si>
  <si>
    <t>～</t>
    <phoneticPr fontId="22"/>
  </si>
  <si>
    <t>　氏名　</t>
    <phoneticPr fontId="22"/>
  </si>
  <si>
    <t>　役職</t>
    <phoneticPr fontId="22"/>
  </si>
  <si>
    <t>募集理由</t>
    <rPh sb="0" eb="2">
      <t>ボシュウ</t>
    </rPh>
    <rPh sb="2" eb="4">
      <t>リユウ</t>
    </rPh>
    <phoneticPr fontId="22"/>
  </si>
  <si>
    <r>
      <rPr>
        <sz val="8"/>
        <color rgb="FF000000"/>
        <rFont val="ＭＳ ゴシック"/>
        <family val="3"/>
        <charset val="128"/>
      </rPr>
      <t>　　（３）　　時　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分　　～　　　　　時　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分　</t>
    </r>
    <phoneticPr fontId="22"/>
  </si>
  <si>
    <r>
      <rPr>
        <sz val="8"/>
        <color rgb="FF000000"/>
        <rFont val="ＭＳ ゴシック"/>
        <family val="3"/>
        <charset val="128"/>
      </rPr>
      <t>　　（２）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時　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分　　～　　　　　時　　　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ＭＳ ゴシック"/>
        <family val="3"/>
        <charset val="128"/>
      </rPr>
      <t>分　</t>
    </r>
    <phoneticPr fontId="22"/>
  </si>
  <si>
    <t>手当</t>
    <rPh sb="0" eb="2">
      <t>テアテ</t>
    </rPh>
    <phoneticPr fontId="22"/>
  </si>
  <si>
    <t>　　　特記事項：　　　　　　　　　　　　　　　　　　　　　　　　　　</t>
    <phoneticPr fontId="22"/>
  </si>
  <si>
    <t>入力シート</t>
    <rPh sb="0" eb="2">
      <t>ニュウリョク</t>
    </rPh>
    <phoneticPr fontId="22"/>
  </si>
  <si>
    <t>記入年月日</t>
    <rPh sb="0" eb="2">
      <t>キニュウ</t>
    </rPh>
    <rPh sb="2" eb="5">
      <t>ネンガッピ</t>
    </rPh>
    <phoneticPr fontId="22"/>
  </si>
  <si>
    <t>記入年月日　　</t>
    <phoneticPr fontId="22"/>
  </si>
  <si>
    <t>事業所名</t>
    <rPh sb="0" eb="3">
      <t>ジギョウショ</t>
    </rPh>
    <rPh sb="3" eb="4">
      <t>メイ</t>
    </rPh>
    <phoneticPr fontId="22"/>
  </si>
  <si>
    <t>フリガナ</t>
    <phoneticPr fontId="22"/>
  </si>
  <si>
    <t>郵便番号</t>
    <rPh sb="0" eb="4">
      <t>ユウビンバンゴウ</t>
    </rPh>
    <phoneticPr fontId="22"/>
  </si>
  <si>
    <t>住所</t>
    <rPh sb="0" eb="2">
      <t>ジュウショ</t>
    </rPh>
    <phoneticPr fontId="22"/>
  </si>
  <si>
    <t>TEL</t>
    <phoneticPr fontId="22"/>
  </si>
  <si>
    <t>FAX</t>
    <phoneticPr fontId="22"/>
  </si>
  <si>
    <t>ホームページ</t>
    <phoneticPr fontId="22"/>
  </si>
  <si>
    <t>E－mail</t>
    <phoneticPr fontId="22"/>
  </si>
  <si>
    <t>代表者</t>
    <rPh sb="0" eb="3">
      <t>ダイヒョウシャ</t>
    </rPh>
    <phoneticPr fontId="22"/>
  </si>
  <si>
    <t>連絡担当者</t>
    <rPh sb="0" eb="2">
      <t>レンラク</t>
    </rPh>
    <rPh sb="2" eb="5">
      <t>タントウシャ</t>
    </rPh>
    <phoneticPr fontId="22"/>
  </si>
  <si>
    <t>マイカー通勤</t>
    <rPh sb="4" eb="6">
      <t>ツウキン</t>
    </rPh>
    <phoneticPr fontId="22"/>
  </si>
  <si>
    <t>転勤</t>
    <rPh sb="0" eb="2">
      <t>テンキン</t>
    </rPh>
    <phoneticPr fontId="22"/>
  </si>
  <si>
    <t>可</t>
    <rPh sb="0" eb="1">
      <t>カ</t>
    </rPh>
    <phoneticPr fontId="22"/>
  </si>
  <si>
    <t>不可</t>
    <rPh sb="0" eb="2">
      <t>フカ</t>
    </rPh>
    <phoneticPr fontId="22"/>
  </si>
  <si>
    <t>駐車場</t>
    <rPh sb="0" eb="3">
      <t>チュウシャジョウ</t>
    </rPh>
    <phoneticPr fontId="22"/>
  </si>
  <si>
    <t>あり</t>
  </si>
  <si>
    <t>あり</t>
    <phoneticPr fontId="22"/>
  </si>
  <si>
    <t>なし</t>
  </si>
  <si>
    <t>なし</t>
    <phoneticPr fontId="22"/>
  </si>
  <si>
    <t>可能性</t>
    <rPh sb="0" eb="3">
      <t>カノウセイ</t>
    </rPh>
    <phoneticPr fontId="22"/>
  </si>
  <si>
    <t>あり（県内）</t>
    <rPh sb="3" eb="5">
      <t>ケンナイ</t>
    </rPh>
    <phoneticPr fontId="22"/>
  </si>
  <si>
    <t>あり（県外）</t>
    <rPh sb="3" eb="5">
      <t>ケンガイ</t>
    </rPh>
    <phoneticPr fontId="22"/>
  </si>
  <si>
    <t>職種</t>
    <rPh sb="0" eb="1">
      <t>ショク</t>
    </rPh>
    <rPh sb="1" eb="2">
      <t>シュ</t>
    </rPh>
    <phoneticPr fontId="22"/>
  </si>
  <si>
    <t>仕事内容</t>
    <rPh sb="0" eb="2">
      <t>シゴト</t>
    </rPh>
    <rPh sb="2" eb="4">
      <t>ナイヨウ</t>
    </rPh>
    <phoneticPr fontId="22"/>
  </si>
  <si>
    <t>雇用形態</t>
    <rPh sb="0" eb="2">
      <t>コヨウ</t>
    </rPh>
    <rPh sb="2" eb="4">
      <t>ケイタイ</t>
    </rPh>
    <phoneticPr fontId="22"/>
  </si>
  <si>
    <t>正社員・正社員以外（　　　）</t>
    <rPh sb="0" eb="3">
      <t>セイシャイン</t>
    </rPh>
    <rPh sb="4" eb="7">
      <t>セイシャイン</t>
    </rPh>
    <rPh sb="7" eb="9">
      <t>イガイ</t>
    </rPh>
    <phoneticPr fontId="22"/>
  </si>
  <si>
    <t>雇用期間</t>
    <rPh sb="0" eb="2">
      <t>コヨウ</t>
    </rPh>
    <rPh sb="2" eb="4">
      <t>キカン</t>
    </rPh>
    <phoneticPr fontId="22"/>
  </si>
  <si>
    <t>学歴</t>
    <rPh sb="0" eb="2">
      <t>ガクレキ</t>
    </rPh>
    <phoneticPr fontId="22"/>
  </si>
  <si>
    <t>必要な経験等</t>
    <rPh sb="0" eb="2">
      <t>ヒツヨウ</t>
    </rPh>
    <rPh sb="3" eb="5">
      <t>ケイケン</t>
    </rPh>
    <rPh sb="5" eb="6">
      <t>トウ</t>
    </rPh>
    <phoneticPr fontId="22"/>
  </si>
  <si>
    <t>必要な免許・資格</t>
    <rPh sb="0" eb="2">
      <t>ヒツヨウ</t>
    </rPh>
    <rPh sb="3" eb="5">
      <t>メンキョ</t>
    </rPh>
    <rPh sb="6" eb="8">
      <t>シカク</t>
    </rPh>
    <phoneticPr fontId="22"/>
  </si>
  <si>
    <t>１求人事業所・就業場所</t>
    <rPh sb="1" eb="3">
      <t>キュウジン</t>
    </rPh>
    <rPh sb="3" eb="6">
      <t>ジギョウショ</t>
    </rPh>
    <rPh sb="7" eb="9">
      <t>シュウギョウ</t>
    </rPh>
    <rPh sb="9" eb="11">
      <t>バショ</t>
    </rPh>
    <phoneticPr fontId="22"/>
  </si>
  <si>
    <t>２仕事内容等</t>
    <rPh sb="1" eb="3">
      <t>シゴト</t>
    </rPh>
    <rPh sb="3" eb="5">
      <t>ナイヨウ</t>
    </rPh>
    <rPh sb="5" eb="6">
      <t>トウ</t>
    </rPh>
    <phoneticPr fontId="22"/>
  </si>
  <si>
    <t>賃金（税込）</t>
    <rPh sb="0" eb="2">
      <t>チンギン</t>
    </rPh>
    <rPh sb="3" eb="5">
      <t>ゼイコミ</t>
    </rPh>
    <phoneticPr fontId="22"/>
  </si>
  <si>
    <t>ａ基本給（月額換算）</t>
    <rPh sb="1" eb="4">
      <t>キホンキュウ</t>
    </rPh>
    <rPh sb="5" eb="6">
      <t>ツキ</t>
    </rPh>
    <rPh sb="6" eb="7">
      <t>ガク</t>
    </rPh>
    <rPh sb="7" eb="9">
      <t>カンサン</t>
    </rPh>
    <phoneticPr fontId="22"/>
  </si>
  <si>
    <t>月平均労働日数</t>
    <rPh sb="0" eb="3">
      <t>ツキヘイキン</t>
    </rPh>
    <rPh sb="3" eb="5">
      <t>ロウドウ</t>
    </rPh>
    <rPh sb="5" eb="7">
      <t>ニッスウ</t>
    </rPh>
    <phoneticPr fontId="22"/>
  </si>
  <si>
    <r>
      <t>b</t>
    </r>
    <r>
      <rPr>
        <sz val="10"/>
        <color rgb="FF000000"/>
        <rFont val="ＭＳ ゴシック"/>
        <family val="3"/>
        <charset val="128"/>
      </rPr>
      <t>定期的に支払われる手当</t>
    </r>
    <r>
      <rPr>
        <sz val="10"/>
        <color rgb="FF000000"/>
        <rFont val="IPA Pゴシック"/>
        <family val="2"/>
      </rPr>
      <t>①</t>
    </r>
    <rPh sb="1" eb="4">
      <t>テイキテキ</t>
    </rPh>
    <rPh sb="5" eb="7">
      <t>シハラ</t>
    </rPh>
    <rPh sb="10" eb="12">
      <t>テアテ</t>
    </rPh>
    <phoneticPr fontId="22"/>
  </si>
  <si>
    <r>
      <t>b</t>
    </r>
    <r>
      <rPr>
        <sz val="10"/>
        <color rgb="FF000000"/>
        <rFont val="ＭＳ ゴシック"/>
        <family val="3"/>
        <charset val="128"/>
      </rPr>
      <t>定期的に支払われる手当②</t>
    </r>
    <rPh sb="1" eb="4">
      <t>テイキテキ</t>
    </rPh>
    <rPh sb="5" eb="7">
      <t>シハラ</t>
    </rPh>
    <rPh sb="10" eb="12">
      <t>テアテ</t>
    </rPh>
    <phoneticPr fontId="22"/>
  </si>
  <si>
    <r>
      <t>b</t>
    </r>
    <r>
      <rPr>
        <sz val="10"/>
        <color rgb="FF000000"/>
        <rFont val="ＭＳ ゴシック"/>
        <family val="3"/>
        <charset val="128"/>
      </rPr>
      <t>定期的に支払われる手当③</t>
    </r>
    <rPh sb="1" eb="4">
      <t>テイキテキ</t>
    </rPh>
    <rPh sb="5" eb="7">
      <t>シハラ</t>
    </rPh>
    <rPh sb="10" eb="12">
      <t>テアテ</t>
    </rPh>
    <phoneticPr fontId="22"/>
  </si>
  <si>
    <r>
      <t>b</t>
    </r>
    <r>
      <rPr>
        <sz val="10"/>
        <color rgb="FF000000"/>
        <rFont val="ＭＳ ゴシック"/>
        <family val="3"/>
        <charset val="128"/>
      </rPr>
      <t>定期的に支払われる手当④</t>
    </r>
    <rPh sb="1" eb="4">
      <t>テイキテキ</t>
    </rPh>
    <rPh sb="5" eb="7">
      <t>シハラ</t>
    </rPh>
    <rPh sb="10" eb="12">
      <t>テアテ</t>
    </rPh>
    <phoneticPr fontId="22"/>
  </si>
  <si>
    <r>
      <t>c</t>
    </r>
    <r>
      <rPr>
        <sz val="10"/>
        <color rgb="FF000000"/>
        <rFont val="ＭＳ ゴシック"/>
        <family val="3"/>
        <charset val="128"/>
      </rPr>
      <t>固定残業代（ある場合）</t>
    </r>
    <r>
      <rPr>
        <sz val="10"/>
        <color rgb="FF000000"/>
        <rFont val="IPA Pゴシック"/>
        <family val="2"/>
      </rPr>
      <t>①</t>
    </r>
    <rPh sb="1" eb="3">
      <t>コテイ</t>
    </rPh>
    <rPh sb="3" eb="6">
      <t>ザンギョウダイ</t>
    </rPh>
    <rPh sb="9" eb="11">
      <t>バアイ</t>
    </rPh>
    <phoneticPr fontId="22"/>
  </si>
  <si>
    <r>
      <t>c</t>
    </r>
    <r>
      <rPr>
        <sz val="10"/>
        <color rgb="FF000000"/>
        <rFont val="ＭＳ ゴシック"/>
        <family val="3"/>
        <charset val="128"/>
      </rPr>
      <t>固定残業代（ある場合）</t>
    </r>
    <r>
      <rPr>
        <sz val="10"/>
        <color rgb="FF000000"/>
        <rFont val="IPA Pゴシック"/>
        <family val="2"/>
      </rPr>
      <t>②</t>
    </r>
    <rPh sb="1" eb="3">
      <t>コテイ</t>
    </rPh>
    <rPh sb="3" eb="6">
      <t>ザンギョウダイ</t>
    </rPh>
    <rPh sb="9" eb="11">
      <t>バアイ</t>
    </rPh>
    <phoneticPr fontId="22"/>
  </si>
  <si>
    <t>～</t>
    <phoneticPr fontId="22"/>
  </si>
  <si>
    <t>ｃ特記事項</t>
    <rPh sb="1" eb="3">
      <t>トッキ</t>
    </rPh>
    <rPh sb="3" eb="5">
      <t>ジコウ</t>
    </rPh>
    <phoneticPr fontId="22"/>
  </si>
  <si>
    <r>
      <t>d</t>
    </r>
    <r>
      <rPr>
        <sz val="10"/>
        <color rgb="FF000000"/>
        <rFont val="ＭＳ ゴシック"/>
        <family val="3"/>
        <charset val="128"/>
      </rPr>
      <t>その他の手当等付記事項</t>
    </r>
    <rPh sb="3" eb="4">
      <t>タ</t>
    </rPh>
    <rPh sb="5" eb="7">
      <t>テアテ</t>
    </rPh>
    <rPh sb="7" eb="8">
      <t>トウ</t>
    </rPh>
    <rPh sb="8" eb="10">
      <t>フキ</t>
    </rPh>
    <rPh sb="10" eb="12">
      <t>ジコウ</t>
    </rPh>
    <phoneticPr fontId="22"/>
  </si>
  <si>
    <t>a+b+c①</t>
    <phoneticPr fontId="22"/>
  </si>
  <si>
    <t>a+b+c②</t>
    <phoneticPr fontId="22"/>
  </si>
  <si>
    <t>賃金形態</t>
    <rPh sb="0" eb="2">
      <t>チンギン</t>
    </rPh>
    <rPh sb="2" eb="4">
      <t>ケイタイ</t>
    </rPh>
    <phoneticPr fontId="22"/>
  </si>
  <si>
    <t>月給・日給・時給・その他（　）</t>
    <rPh sb="0" eb="2">
      <t>ゲッキュウ</t>
    </rPh>
    <rPh sb="3" eb="5">
      <t>ニッキュウ</t>
    </rPh>
    <rPh sb="6" eb="8">
      <t>ジキュウ</t>
    </rPh>
    <rPh sb="11" eb="12">
      <t>タ</t>
    </rPh>
    <phoneticPr fontId="22"/>
  </si>
  <si>
    <t>通勤手当</t>
    <rPh sb="0" eb="2">
      <t>ツウキン</t>
    </rPh>
    <rPh sb="2" eb="4">
      <t>テアテ</t>
    </rPh>
    <phoneticPr fontId="22"/>
  </si>
  <si>
    <t>賃金締切日</t>
    <rPh sb="0" eb="2">
      <t>チンギン</t>
    </rPh>
    <rPh sb="2" eb="5">
      <t>シメキリビ</t>
    </rPh>
    <phoneticPr fontId="22"/>
  </si>
  <si>
    <t>　毎月　</t>
    <phoneticPr fontId="22"/>
  </si>
  <si>
    <t>○日</t>
    <rPh sb="1" eb="2">
      <t>ニチ</t>
    </rPh>
    <phoneticPr fontId="22"/>
  </si>
  <si>
    <t>賃金支払日</t>
    <rPh sb="0" eb="2">
      <t>チンギン</t>
    </rPh>
    <rPh sb="2" eb="4">
      <t>シハラ</t>
    </rPh>
    <rPh sb="4" eb="5">
      <t>ビ</t>
    </rPh>
    <phoneticPr fontId="22"/>
  </si>
  <si>
    <t>翌月○日払い・毎月○日（当月払い）</t>
    <rPh sb="0" eb="2">
      <t>ヨクゲツ</t>
    </rPh>
    <rPh sb="3" eb="4">
      <t>ニチ</t>
    </rPh>
    <rPh sb="4" eb="5">
      <t>バラ</t>
    </rPh>
    <rPh sb="7" eb="9">
      <t>マイツキ</t>
    </rPh>
    <rPh sb="10" eb="11">
      <t>ニチ</t>
    </rPh>
    <rPh sb="12" eb="14">
      <t>トウゲツ</t>
    </rPh>
    <rPh sb="14" eb="15">
      <t>バラ</t>
    </rPh>
    <phoneticPr fontId="22"/>
  </si>
  <si>
    <t>昇給（実績）</t>
    <rPh sb="0" eb="2">
      <t>ショウキュウ</t>
    </rPh>
    <rPh sb="3" eb="5">
      <t>ジッセキ</t>
    </rPh>
    <phoneticPr fontId="22"/>
  </si>
  <si>
    <t>　前年度実績</t>
    <phoneticPr fontId="22"/>
  </si>
  <si>
    <t>/月</t>
    <rPh sb="1" eb="2">
      <t>ツキ</t>
    </rPh>
    <phoneticPr fontId="22"/>
  </si>
  <si>
    <t>前年度実績①</t>
    <rPh sb="0" eb="3">
      <t>ゼンネンド</t>
    </rPh>
    <rPh sb="3" eb="5">
      <t>ジッセキ</t>
    </rPh>
    <phoneticPr fontId="22"/>
  </si>
  <si>
    <t>前年度実績②</t>
    <rPh sb="0" eb="3">
      <t>ゼンネンド</t>
    </rPh>
    <rPh sb="3" eb="5">
      <t>ジッセキ</t>
    </rPh>
    <phoneticPr fontId="22"/>
  </si>
  <si>
    <t>賞与（実績）</t>
    <rPh sb="0" eb="2">
      <t>ショウヨ</t>
    </rPh>
    <rPh sb="3" eb="5">
      <t>ジッセキ</t>
    </rPh>
    <phoneticPr fontId="22"/>
  </si>
  <si>
    <t>　前年度実績　</t>
    <phoneticPr fontId="22"/>
  </si>
  <si>
    <t>計　○か月分</t>
    <rPh sb="0" eb="1">
      <t>ケイ</t>
    </rPh>
    <rPh sb="4" eb="5">
      <t>ゲツ</t>
    </rPh>
    <rPh sb="5" eb="6">
      <t>ブン</t>
    </rPh>
    <phoneticPr fontId="22"/>
  </si>
  <si>
    <t>年</t>
    <rPh sb="0" eb="1">
      <t>ネン</t>
    </rPh>
    <phoneticPr fontId="22"/>
  </si>
  <si>
    <t>計</t>
    <rPh sb="0" eb="1">
      <t>ケイ</t>
    </rPh>
    <phoneticPr fontId="22"/>
  </si>
  <si>
    <r>
      <rPr>
        <sz val="10"/>
        <color rgb="FF000000"/>
        <rFont val="ＭＳ ゴシック"/>
        <family val="3"/>
        <charset val="128"/>
      </rPr>
      <t>年</t>
    </r>
    <r>
      <rPr>
        <sz val="10"/>
        <color rgb="FF000000"/>
        <rFont val="IPA Pゴシック"/>
        <family val="2"/>
        <charset val="128"/>
      </rPr>
      <t>○</t>
    </r>
    <r>
      <rPr>
        <sz val="10"/>
        <color rgb="FF000000"/>
        <rFont val="ＭＳ ゴシック"/>
        <family val="3"/>
        <charset val="128"/>
      </rPr>
      <t>回</t>
    </r>
    <r>
      <rPr>
        <sz val="10"/>
        <color rgb="FF000000"/>
        <rFont val="IPA Pゴシック"/>
        <family val="2"/>
      </rPr>
      <t>・なし</t>
    </r>
    <rPh sb="0" eb="1">
      <t>ネン</t>
    </rPh>
    <rPh sb="2" eb="3">
      <t>カイ</t>
    </rPh>
    <phoneticPr fontId="22"/>
  </si>
  <si>
    <t>３賃金・手当</t>
    <rPh sb="1" eb="3">
      <t>チンギン</t>
    </rPh>
    <rPh sb="4" eb="6">
      <t>テアテ</t>
    </rPh>
    <phoneticPr fontId="22"/>
  </si>
  <si>
    <t>就業時間</t>
    <rPh sb="0" eb="2">
      <t>シュウギョウ</t>
    </rPh>
    <rPh sb="2" eb="4">
      <t>ジカン</t>
    </rPh>
    <phoneticPr fontId="22"/>
  </si>
  <si>
    <t>交代制　あり・なし</t>
    <rPh sb="0" eb="3">
      <t>コウタイセイ</t>
    </rPh>
    <phoneticPr fontId="22"/>
  </si>
  <si>
    <r>
      <rPr>
        <sz val="10"/>
        <color rgb="FF000000"/>
        <rFont val="ＭＳ ゴシック"/>
        <family val="3"/>
        <charset val="128"/>
      </rPr>
      <t>就業時間</t>
    </r>
    <r>
      <rPr>
        <sz val="10"/>
        <color rgb="FF000000"/>
        <rFont val="IPA Pゴシック"/>
        <family val="2"/>
      </rPr>
      <t>(1)</t>
    </r>
    <rPh sb="0" eb="2">
      <t>シュウギョウ</t>
    </rPh>
    <rPh sb="2" eb="4">
      <t>ジカン</t>
    </rPh>
    <phoneticPr fontId="22"/>
  </si>
  <si>
    <r>
      <rPr>
        <sz val="10"/>
        <color rgb="FF000000"/>
        <rFont val="ＭＳ ゴシック"/>
        <family val="3"/>
        <charset val="128"/>
      </rPr>
      <t>就業時間</t>
    </r>
    <r>
      <rPr>
        <sz val="10"/>
        <color rgb="FF000000"/>
        <rFont val="IPA Pゴシック"/>
        <family val="2"/>
      </rPr>
      <t>(2)</t>
    </r>
    <r>
      <rPr>
        <sz val="11"/>
        <color theme="1"/>
        <rFont val="游ゴシック"/>
        <family val="2"/>
        <charset val="128"/>
        <scheme val="minor"/>
      </rPr>
      <t/>
    </r>
    <rPh sb="0" eb="2">
      <t>シュウギョウ</t>
    </rPh>
    <rPh sb="2" eb="4">
      <t>ジカン</t>
    </rPh>
    <phoneticPr fontId="22"/>
  </si>
  <si>
    <r>
      <rPr>
        <sz val="10"/>
        <color rgb="FF000000"/>
        <rFont val="ＭＳ ゴシック"/>
        <family val="3"/>
        <charset val="128"/>
      </rPr>
      <t>就業時間</t>
    </r>
    <r>
      <rPr>
        <sz val="10"/>
        <color rgb="FF000000"/>
        <rFont val="IPA Pゴシック"/>
        <family val="2"/>
      </rPr>
      <t>(3)</t>
    </r>
    <r>
      <rPr>
        <sz val="11"/>
        <color theme="1"/>
        <rFont val="游ゴシック"/>
        <family val="2"/>
        <charset val="128"/>
        <scheme val="minor"/>
      </rPr>
      <t/>
    </r>
    <rPh sb="0" eb="2">
      <t>シュウギョウ</t>
    </rPh>
    <rPh sb="2" eb="4">
      <t>ジカン</t>
    </rPh>
    <phoneticPr fontId="22"/>
  </si>
  <si>
    <t>（１）</t>
    <phoneticPr fontId="22"/>
  </si>
  <si>
    <t>（２）</t>
  </si>
  <si>
    <t>（３）</t>
  </si>
  <si>
    <t>8時30分</t>
    <rPh sb="1" eb="2">
      <t>ジ</t>
    </rPh>
    <rPh sb="4" eb="5">
      <t>フン</t>
    </rPh>
    <phoneticPr fontId="22"/>
  </si>
  <si>
    <t>時間外労働時間</t>
    <rPh sb="0" eb="3">
      <t>ジカンガイ</t>
    </rPh>
    <rPh sb="3" eb="5">
      <t>ロウドウ</t>
    </rPh>
    <rPh sb="5" eb="7">
      <t>ジカン</t>
    </rPh>
    <phoneticPr fontId="22"/>
  </si>
  <si>
    <t>あり・なし</t>
    <phoneticPr fontId="22"/>
  </si>
  <si>
    <t>月平均（○時間）</t>
    <rPh sb="0" eb="3">
      <t>ツキヘイキン</t>
    </rPh>
    <rPh sb="5" eb="7">
      <t>ジカン</t>
    </rPh>
    <phoneticPr fontId="22"/>
  </si>
  <si>
    <t>（月平均</t>
    <rPh sb="1" eb="4">
      <t>ツキヘイキン</t>
    </rPh>
    <phoneticPr fontId="22"/>
  </si>
  <si>
    <t>時間）</t>
    <rPh sb="0" eb="2">
      <t>ジカン</t>
    </rPh>
    <phoneticPr fontId="22"/>
  </si>
  <si>
    <t>休憩時間</t>
    <rPh sb="0" eb="2">
      <t>キュウケイ</t>
    </rPh>
    <rPh sb="2" eb="4">
      <t>ジカン</t>
    </rPh>
    <phoneticPr fontId="22"/>
  </si>
  <si>
    <t>分</t>
    <rPh sb="0" eb="1">
      <t>フン</t>
    </rPh>
    <phoneticPr fontId="22"/>
  </si>
  <si>
    <t>○分</t>
    <rPh sb="1" eb="2">
      <t>フン</t>
    </rPh>
    <phoneticPr fontId="22"/>
  </si>
  <si>
    <r>
      <rPr>
        <sz val="10"/>
        <color rgb="FF000000"/>
        <rFont val="ＭＳ ゴシック"/>
        <family val="3"/>
        <charset val="128"/>
      </rPr>
      <t>年間休日</t>
    </r>
    <r>
      <rPr>
        <sz val="10"/>
        <color rgb="FF000000"/>
        <rFont val="IPA Pゴシック"/>
        <family val="2"/>
      </rPr>
      <t>数</t>
    </r>
    <rPh sb="0" eb="2">
      <t>ネンカン</t>
    </rPh>
    <rPh sb="2" eb="4">
      <t>キュウジツ</t>
    </rPh>
    <rPh sb="4" eb="5">
      <t>スウ</t>
    </rPh>
    <phoneticPr fontId="22"/>
  </si>
  <si>
    <t>日</t>
    <rPh sb="0" eb="1">
      <t>ニチ</t>
    </rPh>
    <phoneticPr fontId="22"/>
  </si>
  <si>
    <t>休日</t>
    <rPh sb="0" eb="2">
      <t>キュウジツ</t>
    </rPh>
    <phoneticPr fontId="22"/>
  </si>
  <si>
    <t>日、祝　等</t>
    <rPh sb="0" eb="1">
      <t>ニチ</t>
    </rPh>
    <rPh sb="2" eb="3">
      <t>シュク</t>
    </rPh>
    <rPh sb="4" eb="5">
      <t>トウ</t>
    </rPh>
    <phoneticPr fontId="22"/>
  </si>
  <si>
    <t>その他</t>
    <rPh sb="2" eb="3">
      <t>タ</t>
    </rPh>
    <phoneticPr fontId="22"/>
  </si>
  <si>
    <t>その他特記事項</t>
    <rPh sb="2" eb="3">
      <t>タ</t>
    </rPh>
    <rPh sb="3" eb="5">
      <t>トッキ</t>
    </rPh>
    <rPh sb="5" eb="7">
      <t>ジコウ</t>
    </rPh>
    <phoneticPr fontId="22"/>
  </si>
  <si>
    <t>　その他特記事項（　</t>
    <phoneticPr fontId="22"/>
  </si>
  <si>
    <t>）</t>
    <phoneticPr fontId="22"/>
  </si>
  <si>
    <t>(</t>
    <phoneticPr fontId="22"/>
  </si>
  <si>
    <t>　休日 (</t>
    <phoneticPr fontId="22"/>
  </si>
  <si>
    <t>)</t>
    <phoneticPr fontId="22"/>
  </si>
  <si>
    <t>　その他（</t>
    <phoneticPr fontId="22"/>
  </si>
  <si>
    <t>４労働時間</t>
    <rPh sb="1" eb="3">
      <t>ロウドウ</t>
    </rPh>
    <rPh sb="3" eb="5">
      <t>ジカン</t>
    </rPh>
    <phoneticPr fontId="22"/>
  </si>
  <si>
    <t>加入保険等</t>
    <rPh sb="0" eb="2">
      <t>カニュウ</t>
    </rPh>
    <rPh sb="2" eb="4">
      <t>ホケン</t>
    </rPh>
    <rPh sb="4" eb="5">
      <t>トウ</t>
    </rPh>
    <phoneticPr fontId="22"/>
  </si>
  <si>
    <t>雇用・労災・健康・厚生・財形・退職金共済のうちあるものを記入</t>
    <rPh sb="0" eb="2">
      <t>コヨウ</t>
    </rPh>
    <rPh sb="3" eb="5">
      <t>ロウサイ</t>
    </rPh>
    <rPh sb="6" eb="8">
      <t>ケンコウ</t>
    </rPh>
    <rPh sb="9" eb="11">
      <t>コウセイ</t>
    </rPh>
    <rPh sb="12" eb="14">
      <t>ザイケイ</t>
    </rPh>
    <rPh sb="15" eb="18">
      <t>タイショクキン</t>
    </rPh>
    <rPh sb="18" eb="20">
      <t>キョウサイ</t>
    </rPh>
    <rPh sb="28" eb="30">
      <t>キニュウ</t>
    </rPh>
    <phoneticPr fontId="22"/>
  </si>
  <si>
    <t>勤続</t>
    <rPh sb="0" eb="2">
      <t>キンゾク</t>
    </rPh>
    <phoneticPr fontId="22"/>
  </si>
  <si>
    <t>年以上）</t>
    <rPh sb="0" eb="1">
      <t>ネン</t>
    </rPh>
    <rPh sb="1" eb="3">
      <t>イジョウ</t>
    </rPh>
    <phoneticPr fontId="22"/>
  </si>
  <si>
    <t>退職金制度</t>
    <rPh sb="0" eb="3">
      <t>タイショクキン</t>
    </rPh>
    <rPh sb="3" eb="5">
      <t>セイド</t>
    </rPh>
    <phoneticPr fontId="22"/>
  </si>
  <si>
    <t>　定年制　</t>
    <phoneticPr fontId="22"/>
  </si>
  <si>
    <t>定年制</t>
    <rPh sb="0" eb="3">
      <t>テイネンセイ</t>
    </rPh>
    <phoneticPr fontId="22"/>
  </si>
  <si>
    <t>（何歳）</t>
    <rPh sb="1" eb="3">
      <t>ナンサイ</t>
    </rPh>
    <phoneticPr fontId="22"/>
  </si>
  <si>
    <t>　再雇用制度　</t>
    <phoneticPr fontId="22"/>
  </si>
  <si>
    <t>再雇用制度</t>
    <rPh sb="0" eb="3">
      <t>サイコヨウ</t>
    </rPh>
    <rPh sb="3" eb="5">
      <t>セイド</t>
    </rPh>
    <phoneticPr fontId="22"/>
  </si>
  <si>
    <t>勤務延長</t>
    <rPh sb="0" eb="2">
      <t>キンム</t>
    </rPh>
    <rPh sb="2" eb="4">
      <t>エンチョウ</t>
    </rPh>
    <phoneticPr fontId="22"/>
  </si>
  <si>
    <t>　勤務延長　</t>
    <phoneticPr fontId="22"/>
  </si>
  <si>
    <t>○年</t>
    <rPh sb="1" eb="2">
      <t>ネン</t>
    </rPh>
    <phoneticPr fontId="22"/>
  </si>
  <si>
    <t>入居可能住宅</t>
    <rPh sb="0" eb="2">
      <t>ニュウキョ</t>
    </rPh>
    <rPh sb="2" eb="4">
      <t>カノウ</t>
    </rPh>
    <rPh sb="4" eb="6">
      <t>ジュウタク</t>
    </rPh>
    <phoneticPr fontId="22"/>
  </si>
  <si>
    <t>単身用</t>
    <rPh sb="0" eb="3">
      <t>タンシンヨウ</t>
    </rPh>
    <phoneticPr fontId="22"/>
  </si>
  <si>
    <t>世帯用</t>
    <rPh sb="0" eb="3">
      <t>セタイヨウ</t>
    </rPh>
    <phoneticPr fontId="22"/>
  </si>
  <si>
    <t>単身用</t>
    <phoneticPr fontId="22"/>
  </si>
  <si>
    <t>５その他の労働条件</t>
    <rPh sb="3" eb="4">
      <t>タ</t>
    </rPh>
    <rPh sb="5" eb="7">
      <t>ロウドウ</t>
    </rPh>
    <rPh sb="7" eb="9">
      <t>ジョウケン</t>
    </rPh>
    <phoneticPr fontId="22"/>
  </si>
  <si>
    <t>従業員数</t>
    <rPh sb="0" eb="3">
      <t>ジュウギョウイン</t>
    </rPh>
    <rPh sb="3" eb="4">
      <t>スウ</t>
    </rPh>
    <phoneticPr fontId="22"/>
  </si>
  <si>
    <t>企業全体</t>
    <rPh sb="0" eb="2">
      <t>キギョウ</t>
    </rPh>
    <rPh sb="2" eb="4">
      <t>ゼンタイ</t>
    </rPh>
    <phoneticPr fontId="22"/>
  </si>
  <si>
    <t>　就業場所　</t>
    <phoneticPr fontId="22"/>
  </si>
  <si>
    <t>就業場所</t>
    <rPh sb="0" eb="2">
      <t>シュウギョウ</t>
    </rPh>
    <rPh sb="2" eb="4">
      <t>バショ</t>
    </rPh>
    <phoneticPr fontId="22"/>
  </si>
  <si>
    <t>女性</t>
    <rPh sb="0" eb="2">
      <t>ジョセイ</t>
    </rPh>
    <phoneticPr fontId="22"/>
  </si>
  <si>
    <t>パート</t>
    <phoneticPr fontId="22"/>
  </si>
  <si>
    <t>うち女性</t>
    <rPh sb="2" eb="4">
      <t>ジョセイ</t>
    </rPh>
    <phoneticPr fontId="22"/>
  </si>
  <si>
    <t>設立年</t>
    <rPh sb="0" eb="2">
      <t>セツリツ</t>
    </rPh>
    <rPh sb="2" eb="3">
      <t>ネン</t>
    </rPh>
    <phoneticPr fontId="22"/>
  </si>
  <si>
    <t>資本金</t>
    <rPh sb="0" eb="3">
      <t>シホンキン</t>
    </rPh>
    <phoneticPr fontId="22"/>
  </si>
  <si>
    <t>労働組合</t>
    <rPh sb="0" eb="4">
      <t>ロウドウクミアイ</t>
    </rPh>
    <phoneticPr fontId="22"/>
  </si>
  <si>
    <t>就業規則</t>
    <rPh sb="0" eb="2">
      <t>シュウギョウ</t>
    </rPh>
    <rPh sb="2" eb="4">
      <t>キソク</t>
    </rPh>
    <phoneticPr fontId="22"/>
  </si>
  <si>
    <t>６会社の情報</t>
    <rPh sb="1" eb="3">
      <t>カイシャ</t>
    </rPh>
    <rPh sb="4" eb="6">
      <t>ジョウホウ</t>
    </rPh>
    <phoneticPr fontId="22"/>
  </si>
  <si>
    <t>事業内容</t>
    <rPh sb="0" eb="2">
      <t>ジギョウ</t>
    </rPh>
    <rPh sb="2" eb="4">
      <t>ナイヨウ</t>
    </rPh>
    <phoneticPr fontId="22"/>
  </si>
  <si>
    <t>会社の特徴</t>
    <rPh sb="0" eb="2">
      <t>カイシャ</t>
    </rPh>
    <rPh sb="3" eb="5">
      <t>トクチョウ</t>
    </rPh>
    <phoneticPr fontId="22"/>
  </si>
  <si>
    <t>採用人数</t>
    <rPh sb="0" eb="2">
      <t>サイヨウ</t>
    </rPh>
    <rPh sb="2" eb="4">
      <t>ニンズウ</t>
    </rPh>
    <phoneticPr fontId="22"/>
  </si>
  <si>
    <t>募集理由</t>
    <rPh sb="0" eb="2">
      <t>ボシュウ</t>
    </rPh>
    <rPh sb="2" eb="4">
      <t>リユウ</t>
    </rPh>
    <phoneticPr fontId="22"/>
  </si>
  <si>
    <t>選考方法</t>
    <rPh sb="0" eb="2">
      <t>センコウ</t>
    </rPh>
    <rPh sb="2" eb="4">
      <t>ホウホウ</t>
    </rPh>
    <phoneticPr fontId="22"/>
  </si>
  <si>
    <t>書類選考</t>
    <rPh sb="0" eb="2">
      <t>ショルイ</t>
    </rPh>
    <rPh sb="2" eb="4">
      <t>センコウ</t>
    </rPh>
    <phoneticPr fontId="22"/>
  </si>
  <si>
    <t>筆記試験</t>
    <rPh sb="0" eb="2">
      <t>ヒッキ</t>
    </rPh>
    <rPh sb="2" eb="4">
      <t>シケン</t>
    </rPh>
    <phoneticPr fontId="22"/>
  </si>
  <si>
    <t>回</t>
    <rPh sb="0" eb="1">
      <t>カイ</t>
    </rPh>
    <phoneticPr fontId="22"/>
  </si>
  <si>
    <t>その他（　</t>
    <phoneticPr fontId="22"/>
  </si>
  <si>
    <r>
      <rPr>
        <sz val="10"/>
        <color rgb="FF000000"/>
        <rFont val="ＭＳ ゴシック"/>
        <family val="3"/>
        <charset val="128"/>
      </rPr>
      <t>面接</t>
    </r>
    <r>
      <rPr>
        <sz val="10"/>
        <color rgb="FF000000"/>
        <rFont val="IPA Pゴシック"/>
        <family val="2"/>
      </rPr>
      <t>回数</t>
    </r>
    <rPh sb="0" eb="2">
      <t>メンセツ</t>
    </rPh>
    <rPh sb="2" eb="4">
      <t>カイスウ</t>
    </rPh>
    <phoneticPr fontId="22"/>
  </si>
  <si>
    <t>結果通知</t>
    <rPh sb="0" eb="2">
      <t>ケッカ</t>
    </rPh>
    <rPh sb="2" eb="4">
      <t>ツウチ</t>
    </rPh>
    <phoneticPr fontId="22"/>
  </si>
  <si>
    <t>通知方法</t>
    <rPh sb="0" eb="2">
      <t>ツウチ</t>
    </rPh>
    <rPh sb="2" eb="4">
      <t>ホウホウ</t>
    </rPh>
    <phoneticPr fontId="22"/>
  </si>
  <si>
    <t>　その他（　</t>
    <phoneticPr fontId="22"/>
  </si>
  <si>
    <t>選考日</t>
    <rPh sb="0" eb="2">
      <t>センコウ</t>
    </rPh>
    <rPh sb="2" eb="3">
      <t>ビ</t>
    </rPh>
    <phoneticPr fontId="22"/>
  </si>
  <si>
    <t>選考場所</t>
    <rPh sb="0" eb="2">
      <t>センコウ</t>
    </rPh>
    <rPh sb="2" eb="4">
      <t>バショ</t>
    </rPh>
    <phoneticPr fontId="22"/>
  </si>
  <si>
    <t>求人事業所ｏｒ住所</t>
    <rPh sb="0" eb="2">
      <t>キュウジン</t>
    </rPh>
    <rPh sb="2" eb="5">
      <t>ジギョウショ</t>
    </rPh>
    <rPh sb="7" eb="9">
      <t>ジュウショ</t>
    </rPh>
    <phoneticPr fontId="22"/>
  </si>
  <si>
    <t>随時or日時</t>
    <rPh sb="0" eb="2">
      <t>ズイジ</t>
    </rPh>
    <rPh sb="4" eb="6">
      <t>ニチジ</t>
    </rPh>
    <phoneticPr fontId="22"/>
  </si>
  <si>
    <t>電話or郵送orその他（　）</t>
    <rPh sb="0" eb="2">
      <t>デンワ</t>
    </rPh>
    <rPh sb="4" eb="6">
      <t>ユウソウ</t>
    </rPh>
    <rPh sb="10" eb="11">
      <t>タ</t>
    </rPh>
    <phoneticPr fontId="22"/>
  </si>
  <si>
    <r>
      <rPr>
        <sz val="10"/>
        <color rgb="FF000000"/>
        <rFont val="ＭＳ ゴシック"/>
        <family val="3"/>
        <charset val="128"/>
      </rPr>
      <t>書類到着後</t>
    </r>
    <r>
      <rPr>
        <sz val="10"/>
        <color rgb="FF000000"/>
        <rFont val="IPA Pゴシック"/>
        <family val="2"/>
        <charset val="128"/>
      </rPr>
      <t>○</t>
    </r>
    <r>
      <rPr>
        <sz val="10"/>
        <color rgb="FF000000"/>
        <rFont val="ＭＳ ゴシック"/>
        <family val="3"/>
        <charset val="128"/>
      </rPr>
      <t>日以内or面接後</t>
    </r>
    <r>
      <rPr>
        <sz val="10"/>
        <color rgb="FF000000"/>
        <rFont val="IPA Pゴシック"/>
        <family val="2"/>
        <charset val="128"/>
      </rPr>
      <t>○</t>
    </r>
    <r>
      <rPr>
        <sz val="10"/>
        <color rgb="FF000000"/>
        <rFont val="ＭＳ ゴシック"/>
        <family val="3"/>
        <charset val="128"/>
      </rPr>
      <t>日以内or即決</t>
    </r>
    <rPh sb="0" eb="2">
      <t>ショルイ</t>
    </rPh>
    <rPh sb="2" eb="4">
      <t>トウチャク</t>
    </rPh>
    <rPh sb="4" eb="5">
      <t>ゴ</t>
    </rPh>
    <rPh sb="6" eb="7">
      <t>ニチ</t>
    </rPh>
    <rPh sb="7" eb="9">
      <t>イナイ</t>
    </rPh>
    <rPh sb="11" eb="13">
      <t>メンセツ</t>
    </rPh>
    <rPh sb="13" eb="14">
      <t>ゴ</t>
    </rPh>
    <rPh sb="15" eb="16">
      <t>ニチ</t>
    </rPh>
    <rPh sb="16" eb="18">
      <t>イナイ</t>
    </rPh>
    <rPh sb="20" eb="22">
      <t>ソッケツ</t>
    </rPh>
    <phoneticPr fontId="22"/>
  </si>
  <si>
    <t>あり（　）orなし</t>
    <phoneticPr fontId="22"/>
  </si>
  <si>
    <t>応募書類等</t>
    <rPh sb="0" eb="2">
      <t>オウボ</t>
    </rPh>
    <rPh sb="2" eb="4">
      <t>ショルイ</t>
    </rPh>
    <rPh sb="4" eb="5">
      <t>トウ</t>
    </rPh>
    <phoneticPr fontId="22"/>
  </si>
  <si>
    <t>学校紹介状、履歴書、職務経歴書等</t>
    <rPh sb="0" eb="2">
      <t>ガッコウ</t>
    </rPh>
    <rPh sb="2" eb="5">
      <t>ショウカイジョウ</t>
    </rPh>
    <rPh sb="6" eb="9">
      <t>リレキショ</t>
    </rPh>
    <rPh sb="10" eb="12">
      <t>ショクム</t>
    </rPh>
    <rPh sb="12" eb="15">
      <t>ケイレキショ</t>
    </rPh>
    <rPh sb="15" eb="16">
      <t>トウ</t>
    </rPh>
    <phoneticPr fontId="22"/>
  </si>
  <si>
    <t>学校紹介状　履歴書　職務経歴書</t>
    <rPh sb="0" eb="2">
      <t>ガッコウ</t>
    </rPh>
    <rPh sb="2" eb="5">
      <t>ショウカイジョウ</t>
    </rPh>
    <rPh sb="6" eb="9">
      <t>リレキショ</t>
    </rPh>
    <rPh sb="10" eb="12">
      <t>ショクム</t>
    </rPh>
    <rPh sb="12" eb="15">
      <t>ケイレキショ</t>
    </rPh>
    <phoneticPr fontId="22"/>
  </si>
  <si>
    <t>履歴書　職務経歴書</t>
    <rPh sb="0" eb="3">
      <t>リレキショ</t>
    </rPh>
    <rPh sb="4" eb="6">
      <t>ショクム</t>
    </rPh>
    <rPh sb="6" eb="9">
      <t>ケイレキショ</t>
    </rPh>
    <phoneticPr fontId="22"/>
  </si>
  <si>
    <t>学校紹介状</t>
    <rPh sb="0" eb="2">
      <t>ガッコウ</t>
    </rPh>
    <rPh sb="2" eb="5">
      <t>ショウカイジョウ</t>
    </rPh>
    <phoneticPr fontId="22"/>
  </si>
  <si>
    <t>送付方法</t>
    <rPh sb="0" eb="2">
      <t>ソウフ</t>
    </rPh>
    <rPh sb="2" eb="4">
      <t>ホウホウ</t>
    </rPh>
    <phoneticPr fontId="22"/>
  </si>
  <si>
    <t>郵送</t>
    <rPh sb="0" eb="2">
      <t>ユウソウ</t>
    </rPh>
    <phoneticPr fontId="22"/>
  </si>
  <si>
    <t>面接時持参</t>
    <rPh sb="0" eb="2">
      <t>メンセツ</t>
    </rPh>
    <rPh sb="2" eb="3">
      <t>ジ</t>
    </rPh>
    <rPh sb="3" eb="5">
      <t>ジサン</t>
    </rPh>
    <phoneticPr fontId="22"/>
  </si>
  <si>
    <t>　郵送の送付場所　：</t>
    <phoneticPr fontId="22"/>
  </si>
  <si>
    <t>〒</t>
    <phoneticPr fontId="22"/>
  </si>
  <si>
    <t>郵送の送付場所（〒）</t>
    <rPh sb="0" eb="2">
      <t>ユウソウ</t>
    </rPh>
    <rPh sb="3" eb="5">
      <t>ソウフ</t>
    </rPh>
    <rPh sb="5" eb="7">
      <t>バショ</t>
    </rPh>
    <phoneticPr fontId="22"/>
  </si>
  <si>
    <t>住所</t>
    <rPh sb="0" eb="2">
      <t>ジュウショ</t>
    </rPh>
    <phoneticPr fontId="22"/>
  </si>
  <si>
    <t>試用期間</t>
    <rPh sb="0" eb="2">
      <t>シヨウ</t>
    </rPh>
    <rPh sb="2" eb="4">
      <t>キカン</t>
    </rPh>
    <phoneticPr fontId="22"/>
  </si>
  <si>
    <t>あり（　カ月）orなし</t>
    <rPh sb="5" eb="6">
      <t>ゲツ</t>
    </rPh>
    <phoneticPr fontId="22"/>
  </si>
  <si>
    <t>試用期間中の労働条件</t>
    <rPh sb="0" eb="2">
      <t>シヨウ</t>
    </rPh>
    <rPh sb="2" eb="4">
      <t>キカン</t>
    </rPh>
    <rPh sb="4" eb="5">
      <t>チュウ</t>
    </rPh>
    <rPh sb="6" eb="8">
      <t>ロウドウ</t>
    </rPh>
    <rPh sb="8" eb="10">
      <t>ジョウケン</t>
    </rPh>
    <phoneticPr fontId="22"/>
  </si>
  <si>
    <t>同一条件</t>
    <rPh sb="0" eb="2">
      <t>ドウイツ</t>
    </rPh>
    <rPh sb="2" eb="4">
      <t>ジョウケン</t>
    </rPh>
    <phoneticPr fontId="22"/>
  </si>
  <si>
    <t>変更あり</t>
    <rPh sb="0" eb="2">
      <t>ヘンコウ</t>
    </rPh>
    <phoneticPr fontId="22"/>
  </si>
  <si>
    <t>　試用期間中の労働条件：　　</t>
    <phoneticPr fontId="22"/>
  </si>
  <si>
    <t>　変更内容（</t>
    <phoneticPr fontId="22"/>
  </si>
  <si>
    <t>　訓練終了まで　</t>
    <phoneticPr fontId="22"/>
  </si>
  <si>
    <t>勤務開始日</t>
    <rPh sb="0" eb="2">
      <t>キンム</t>
    </rPh>
    <rPh sb="2" eb="5">
      <t>カイシビ</t>
    </rPh>
    <phoneticPr fontId="22"/>
  </si>
  <si>
    <t>待てる</t>
    <rPh sb="0" eb="1">
      <t>マ</t>
    </rPh>
    <phoneticPr fontId="22"/>
  </si>
  <si>
    <t>待てない</t>
    <rPh sb="0" eb="1">
      <t>マ</t>
    </rPh>
    <phoneticPr fontId="22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</si>
  <si>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22"/>
  </si>
  <si>
    <t>７選考等</t>
    <rPh sb="1" eb="3">
      <t>センコウ</t>
    </rPh>
    <rPh sb="3" eb="4">
      <t>トウ</t>
    </rPh>
    <phoneticPr fontId="22"/>
  </si>
  <si>
    <t xml:space="preserve">  退職金制度</t>
    <phoneticPr fontId="22"/>
  </si>
  <si>
    <t>入力欄</t>
    <rPh sb="0" eb="2">
      <t>ニュウリョク</t>
    </rPh>
    <rPh sb="2" eb="3">
      <t>ラン</t>
    </rPh>
    <phoneticPr fontId="22"/>
  </si>
  <si>
    <t>項目</t>
    <rPh sb="0" eb="2">
      <t>コウモク</t>
    </rPh>
    <phoneticPr fontId="22"/>
  </si>
  <si>
    <t>始業時間</t>
    <rPh sb="0" eb="2">
      <t>シギョウ</t>
    </rPh>
    <rPh sb="2" eb="4">
      <t>ジカン</t>
    </rPh>
    <phoneticPr fontId="22"/>
  </si>
  <si>
    <t>終業時間</t>
    <rPh sb="0" eb="2">
      <t>シュウギョウ</t>
    </rPh>
    <rPh sb="2" eb="4">
      <t>ジカン</t>
    </rPh>
    <phoneticPr fontId="22"/>
  </si>
  <si>
    <t>株式会社西部建設</t>
    <rPh sb="0" eb="4">
      <t>カブシキガイシャ</t>
    </rPh>
    <rPh sb="4" eb="6">
      <t>セイブ</t>
    </rPh>
    <rPh sb="6" eb="8">
      <t>ケンセツ</t>
    </rPh>
    <phoneticPr fontId="22"/>
  </si>
  <si>
    <t>カブシキガイシャセイブケンセツ</t>
    <phoneticPr fontId="22"/>
  </si>
  <si>
    <t>752-0922</t>
    <phoneticPr fontId="22"/>
  </si>
  <si>
    <t>下関市千鳥ヶ丘町21-3</t>
    <rPh sb="0" eb="3">
      <t>シモノセキシ</t>
    </rPh>
    <rPh sb="3" eb="8">
      <t>チドリガオカチョウ</t>
    </rPh>
    <phoneticPr fontId="22"/>
  </si>
  <si>
    <t>083-248-3505</t>
    <phoneticPr fontId="22"/>
  </si>
  <si>
    <t>083-248-3508</t>
    <phoneticPr fontId="22"/>
  </si>
  <si>
    <t>a15905@pref.yamaguchi.lg.jp</t>
    <phoneticPr fontId="22"/>
  </si>
  <si>
    <t>https://yamaguchi-kunren.jp/west/</t>
    <phoneticPr fontId="22"/>
  </si>
  <si>
    <t>代表取締役社長</t>
    <rPh sb="0" eb="2">
      <t>ダイヒョウ</t>
    </rPh>
    <rPh sb="2" eb="5">
      <t>トリシマリヤク</t>
    </rPh>
    <rPh sb="5" eb="7">
      <t>シャチョウ</t>
    </rPh>
    <phoneticPr fontId="22"/>
  </si>
  <si>
    <t>千鳥　太郎</t>
    <rPh sb="0" eb="2">
      <t>チドリ</t>
    </rPh>
    <rPh sb="3" eb="5">
      <t>タロウ</t>
    </rPh>
    <phoneticPr fontId="22"/>
  </si>
  <si>
    <t>総務部　課長</t>
    <rPh sb="0" eb="2">
      <t>ソウム</t>
    </rPh>
    <rPh sb="2" eb="3">
      <t>ブ</t>
    </rPh>
    <rPh sb="4" eb="6">
      <t>カチョウ</t>
    </rPh>
    <phoneticPr fontId="22"/>
  </si>
  <si>
    <t>山口　花子</t>
    <rPh sb="0" eb="2">
      <t>ヤマグチ</t>
    </rPh>
    <rPh sb="3" eb="5">
      <t>ハナコ</t>
    </rPh>
    <phoneticPr fontId="22"/>
  </si>
  <si>
    <t>大工</t>
    <rPh sb="0" eb="2">
      <t>ダイク</t>
    </rPh>
    <phoneticPr fontId="22"/>
  </si>
  <si>
    <t>正社員</t>
    <rPh sb="0" eb="3">
      <t>セイシャイン</t>
    </rPh>
    <phoneticPr fontId="22"/>
  </si>
  <si>
    <t>不問</t>
    <rPh sb="0" eb="2">
      <t>フモン</t>
    </rPh>
    <phoneticPr fontId="22"/>
  </si>
  <si>
    <t>技能検定3級</t>
    <rPh sb="0" eb="2">
      <t>ギノウ</t>
    </rPh>
    <rPh sb="2" eb="4">
      <t>ケンテイ</t>
    </rPh>
    <rPh sb="5" eb="6">
      <t>キュウ</t>
    </rPh>
    <phoneticPr fontId="22"/>
  </si>
  <si>
    <t>月給</t>
    <rPh sb="0" eb="2">
      <t>ゲッキュウ</t>
    </rPh>
    <phoneticPr fontId="22"/>
  </si>
  <si>
    <t>実費上限</t>
    <rPh sb="0" eb="2">
      <t>ジッピ</t>
    </rPh>
    <rPh sb="2" eb="4">
      <t>ジョウゲン</t>
    </rPh>
    <phoneticPr fontId="22"/>
  </si>
  <si>
    <t>あり（毎月　円）・なし</t>
    <rPh sb="3" eb="5">
      <t>マイツキ</t>
    </rPh>
    <rPh sb="6" eb="7">
      <t>エン</t>
    </rPh>
    <phoneticPr fontId="22"/>
  </si>
  <si>
    <t>あり（毎月30,000円）</t>
    <rPh sb="3" eb="5">
      <t>マイツキ</t>
    </rPh>
    <rPh sb="11" eb="12">
      <t>エン</t>
    </rPh>
    <phoneticPr fontId="22"/>
  </si>
  <si>
    <t>翌月21日払い</t>
    <rPh sb="0" eb="2">
      <t>ヨクゲツ</t>
    </rPh>
    <rPh sb="4" eb="5">
      <t>ニチ</t>
    </rPh>
    <rPh sb="5" eb="6">
      <t>ハラ</t>
    </rPh>
    <phoneticPr fontId="22"/>
  </si>
  <si>
    <t>17時30分</t>
    <rPh sb="2" eb="3">
      <t>ジ</t>
    </rPh>
    <rPh sb="5" eb="6">
      <t>フン</t>
    </rPh>
    <phoneticPr fontId="22"/>
  </si>
  <si>
    <t>雇用　労災　健康　厚生　財形　</t>
    <rPh sb="0" eb="2">
      <t>コヨウ</t>
    </rPh>
    <rPh sb="3" eb="5">
      <t>ロウサイ</t>
    </rPh>
    <rPh sb="6" eb="8">
      <t>ケンコウ</t>
    </rPh>
    <rPh sb="9" eb="11">
      <t>コウセイ</t>
    </rPh>
    <rPh sb="12" eb="14">
      <t>ザイケイ</t>
    </rPh>
    <phoneticPr fontId="22"/>
  </si>
  <si>
    <t>下関市</t>
    <rPh sb="0" eb="3">
      <t>シモノセキシ</t>
    </rPh>
    <phoneticPr fontId="22"/>
  </si>
  <si>
    <t>退職補充</t>
    <rPh sb="0" eb="2">
      <t>タイショク</t>
    </rPh>
    <rPh sb="2" eb="4">
      <t>ホジュウ</t>
    </rPh>
    <phoneticPr fontId="22"/>
  </si>
  <si>
    <t>面接後5日以内</t>
    <rPh sb="0" eb="2">
      <t>メンセツ</t>
    </rPh>
    <rPh sb="2" eb="3">
      <t>ゴ</t>
    </rPh>
    <rPh sb="4" eb="5">
      <t>ニチ</t>
    </rPh>
    <rPh sb="5" eb="7">
      <t>イナイ</t>
    </rPh>
    <phoneticPr fontId="22"/>
  </si>
  <si>
    <t>随時</t>
    <rPh sb="0" eb="2">
      <t>ズイジ</t>
    </rPh>
    <phoneticPr fontId="22"/>
  </si>
  <si>
    <t>求人事業所</t>
    <rPh sb="0" eb="2">
      <t>キュウジン</t>
    </rPh>
    <rPh sb="2" eb="5">
      <t>ジギョウショ</t>
    </rPh>
    <phoneticPr fontId="22"/>
  </si>
  <si>
    <t>あり（3ヶ月）</t>
    <rPh sb="5" eb="6">
      <t>ゲツ</t>
    </rPh>
    <phoneticPr fontId="22"/>
  </si>
  <si>
    <t>面接予定</t>
    <rPh sb="0" eb="2">
      <t>メンセツ</t>
    </rPh>
    <rPh sb="2" eb="4">
      <t>ヨテイ</t>
    </rPh>
    <phoneticPr fontId="22"/>
  </si>
  <si>
    <t xml:space="preserve">ＴＥＬ  </t>
    <phoneticPr fontId="22"/>
  </si>
  <si>
    <t>土日　祝祭　</t>
    <rPh sb="0" eb="1">
      <t>ド</t>
    </rPh>
    <rPh sb="1" eb="2">
      <t>ニチ</t>
    </rPh>
    <rPh sb="3" eb="4">
      <t>シュク</t>
    </rPh>
    <rPh sb="4" eb="5">
      <t>サイ</t>
    </rPh>
    <phoneticPr fontId="22"/>
  </si>
  <si>
    <t>氏名</t>
    <rPh sb="0" eb="2">
      <t>シメイ</t>
    </rPh>
    <phoneticPr fontId="22"/>
  </si>
  <si>
    <t>役職</t>
    <rPh sb="0" eb="2">
      <t>ヤクショク</t>
    </rPh>
    <phoneticPr fontId="22"/>
  </si>
  <si>
    <t>氏名</t>
    <rPh sb="0" eb="2">
      <t>シメイ</t>
    </rPh>
    <phoneticPr fontId="22"/>
  </si>
  <si>
    <t>課係・役職</t>
    <rPh sb="0" eb="1">
      <t>カ</t>
    </rPh>
    <rPh sb="1" eb="2">
      <t>カカリ</t>
    </rPh>
    <rPh sb="3" eb="5">
      <t>ヤクショク</t>
    </rPh>
    <phoneticPr fontId="22"/>
  </si>
  <si>
    <t>数字のみ記入</t>
    <rPh sb="0" eb="2">
      <t>スウジ</t>
    </rPh>
    <rPh sb="4" eb="6">
      <t>キニュウ</t>
    </rPh>
    <phoneticPr fontId="22"/>
  </si>
  <si>
    <t>ドロップダウンリストより選択</t>
    <rPh sb="12" eb="14">
      <t>センタク</t>
    </rPh>
    <phoneticPr fontId="22"/>
  </si>
  <si>
    <t>可</t>
    <rPh sb="0" eb="1">
      <t>カ</t>
    </rPh>
    <phoneticPr fontId="22"/>
  </si>
  <si>
    <t>不可</t>
    <rPh sb="0" eb="2">
      <t>フカ</t>
    </rPh>
    <phoneticPr fontId="22"/>
  </si>
  <si>
    <t>あり</t>
    <phoneticPr fontId="22"/>
  </si>
  <si>
    <t>なし</t>
    <phoneticPr fontId="22"/>
  </si>
  <si>
    <t>書類選考</t>
    <rPh sb="0" eb="2">
      <t>ショルイ</t>
    </rPh>
    <rPh sb="2" eb="4">
      <t>センコウ</t>
    </rPh>
    <phoneticPr fontId="22"/>
  </si>
  <si>
    <t>筆記試験</t>
    <rPh sb="0" eb="2">
      <t>ヒッキ</t>
    </rPh>
    <rPh sb="2" eb="4">
      <t>シケン</t>
    </rPh>
    <phoneticPr fontId="22"/>
  </si>
  <si>
    <t>学校紹介状　履歴書　職務経歴書</t>
    <rPh sb="0" eb="2">
      <t>ガッコウ</t>
    </rPh>
    <rPh sb="2" eb="5">
      <t>ショウカイジョウ</t>
    </rPh>
    <rPh sb="6" eb="9">
      <t>リレキショ</t>
    </rPh>
    <rPh sb="10" eb="12">
      <t>ショクム</t>
    </rPh>
    <rPh sb="12" eb="15">
      <t>ケイレキショ</t>
    </rPh>
    <phoneticPr fontId="22"/>
  </si>
  <si>
    <t>履歴書　職務経歴書</t>
    <rPh sb="0" eb="3">
      <t>リレキショ</t>
    </rPh>
    <rPh sb="4" eb="6">
      <t>ショクム</t>
    </rPh>
    <rPh sb="6" eb="9">
      <t>ケイレキショ</t>
    </rPh>
    <phoneticPr fontId="22"/>
  </si>
  <si>
    <t>履歴書</t>
    <rPh sb="0" eb="3">
      <t>リレキショ</t>
    </rPh>
    <phoneticPr fontId="22"/>
  </si>
  <si>
    <t>郵送</t>
    <rPh sb="0" eb="2">
      <t>ユウソウ</t>
    </rPh>
    <phoneticPr fontId="22"/>
  </si>
  <si>
    <t>面接時持参</t>
    <rPh sb="0" eb="2">
      <t>メンセツ</t>
    </rPh>
    <rPh sb="2" eb="3">
      <t>ジ</t>
    </rPh>
    <rPh sb="3" eb="5">
      <t>ジサン</t>
    </rPh>
    <phoneticPr fontId="22"/>
  </si>
  <si>
    <t>学校紹介状　履歴書</t>
    <rPh sb="0" eb="2">
      <t>ガッコウ</t>
    </rPh>
    <rPh sb="2" eb="5">
      <t>ショウカイジョウ</t>
    </rPh>
    <rPh sb="6" eb="9">
      <t>リレキショ</t>
    </rPh>
    <phoneticPr fontId="22"/>
  </si>
  <si>
    <t>同一条件</t>
    <rPh sb="0" eb="2">
      <t>ドウイツ</t>
    </rPh>
    <rPh sb="2" eb="4">
      <t>ジョウケン</t>
    </rPh>
    <phoneticPr fontId="22"/>
  </si>
  <si>
    <t>変更あり</t>
    <rPh sb="0" eb="2">
      <t>ヘンコウ</t>
    </rPh>
    <phoneticPr fontId="22"/>
  </si>
  <si>
    <t>待てる</t>
    <rPh sb="0" eb="1">
      <t>マ</t>
    </rPh>
    <phoneticPr fontId="22"/>
  </si>
  <si>
    <t>待てない</t>
    <rPh sb="0" eb="1">
      <t>マ</t>
    </rPh>
    <phoneticPr fontId="22"/>
  </si>
  <si>
    <t>送付方法：　</t>
    <phoneticPr fontId="22"/>
  </si>
  <si>
    <t>　(住所）</t>
  </si>
  <si>
    <t>変更範囲：</t>
    <rPh sb="0" eb="2">
      <t>ヘンコウ</t>
    </rPh>
    <rPh sb="2" eb="4">
      <t>ハンイ</t>
    </rPh>
    <phoneticPr fontId="22"/>
  </si>
  <si>
    <t>変更なし</t>
    <rPh sb="0" eb="2">
      <t>ヘンコウ</t>
    </rPh>
    <phoneticPr fontId="22"/>
  </si>
  <si>
    <t>雇用期間の定め :</t>
    <rPh sb="0" eb="2">
      <t>コヨウ</t>
    </rPh>
    <rPh sb="2" eb="4">
      <t>キカン</t>
    </rPh>
    <rPh sb="5" eb="6">
      <t>サダ</t>
    </rPh>
    <phoneticPr fontId="22"/>
  </si>
  <si>
    <r>
      <rPr>
        <sz val="10"/>
        <color rgb="FF000000"/>
        <rFont val="ＭＳ ゴシック"/>
        <family val="3"/>
        <charset val="128"/>
      </rPr>
      <t xml:space="preserve">変更範囲 </t>
    </r>
    <r>
      <rPr>
        <sz val="10"/>
        <color rgb="FF000000"/>
        <rFont val="IPA Pゴシック"/>
        <family val="2"/>
      </rPr>
      <t xml:space="preserve">: </t>
    </r>
    <r>
      <rPr>
        <sz val="10"/>
        <color rgb="FF000000"/>
        <rFont val="IPA Pゴシック"/>
        <family val="3"/>
        <charset val="128"/>
      </rPr>
      <t>変更なし　or　変更内容</t>
    </r>
    <rPh sb="0" eb="2">
      <t>ヘンコウ</t>
    </rPh>
    <rPh sb="2" eb="4">
      <t>ハンイ</t>
    </rPh>
    <rPh sb="7" eb="9">
      <t>ヘンコウ</t>
    </rPh>
    <rPh sb="15" eb="17">
      <t>ヘンコウ</t>
    </rPh>
    <rPh sb="17" eb="19">
      <t>ナイヨウ</t>
    </rPh>
    <phoneticPr fontId="22"/>
  </si>
  <si>
    <t>就業場所（上記住所と異なる場合）</t>
    <rPh sb="0" eb="2">
      <t>シュウギョウ</t>
    </rPh>
    <rPh sb="2" eb="4">
      <t>バショ</t>
    </rPh>
    <rPh sb="5" eb="7">
      <t>ジョウキ</t>
    </rPh>
    <rPh sb="7" eb="9">
      <t>ジュウショ</t>
    </rPh>
    <rPh sb="10" eb="11">
      <t>コト</t>
    </rPh>
    <rPh sb="13" eb="15">
      <t>バアイ</t>
    </rPh>
    <phoneticPr fontId="22"/>
  </si>
  <si>
    <r>
      <t>ホームページ</t>
    </r>
    <r>
      <rPr>
        <sz val="9"/>
        <color rgb="FFFF0000"/>
        <rFont val="游ゴシック"/>
        <family val="3"/>
        <charset val="128"/>
        <scheme val="minor"/>
      </rPr>
      <t>　　</t>
    </r>
    <phoneticPr fontId="22"/>
  </si>
  <si>
    <r>
      <t>課係・役職　</t>
    </r>
    <r>
      <rPr>
        <sz val="9"/>
        <color rgb="FFFF0000"/>
        <rFont val="游ゴシック"/>
        <family val="3"/>
        <charset val="128"/>
        <scheme val="minor"/>
      </rPr>
      <t>　</t>
    </r>
    <phoneticPr fontId="22"/>
  </si>
  <si>
    <r>
      <t xml:space="preserve"> a </t>
    </r>
    <r>
      <rPr>
        <sz val="8"/>
        <color rgb="FF000000"/>
        <rFont val="游ゴシック"/>
        <family val="3"/>
        <charset val="128"/>
        <scheme val="minor"/>
      </rPr>
      <t>基本給　（月額換算）</t>
    </r>
    <phoneticPr fontId="22"/>
  </si>
  <si>
    <r>
      <t xml:space="preserve"> b </t>
    </r>
    <r>
      <rPr>
        <sz val="8"/>
        <color rgb="FF000000"/>
        <rFont val="游ゴシック"/>
        <family val="3"/>
        <charset val="128"/>
        <scheme val="minor"/>
      </rPr>
      <t>定額的に支払われる手当</t>
    </r>
  </si>
  <si>
    <r>
      <t>　　　　　　　　</t>
    </r>
    <r>
      <rPr>
        <sz val="8"/>
        <rFont val="游ゴシック"/>
        <family val="3"/>
        <charset val="128"/>
        <scheme val="minor"/>
      </rPr>
      <t>手当</t>
    </r>
    <r>
      <rPr>
        <sz val="8"/>
        <color rgb="FF000000"/>
        <rFont val="游ゴシック"/>
        <family val="3"/>
        <charset val="128"/>
        <scheme val="minor"/>
      </rPr>
      <t>　　　　　　円　～　　　　　円</t>
    </r>
  </si>
  <si>
    <r>
      <t xml:space="preserve"> c</t>
    </r>
    <r>
      <rPr>
        <sz val="10"/>
        <color rgb="FF000000"/>
        <rFont val="游ゴシック"/>
        <family val="3"/>
        <charset val="128"/>
        <scheme val="minor"/>
      </rPr>
      <t xml:space="preserve"> </t>
    </r>
    <r>
      <rPr>
        <sz val="8"/>
        <color rgb="FF000000"/>
        <rFont val="游ゴシック"/>
        <family val="3"/>
        <charset val="128"/>
        <scheme val="minor"/>
      </rPr>
      <t>固定残業代（ある場合）　</t>
    </r>
    <phoneticPr fontId="22"/>
  </si>
  <si>
    <r>
      <t xml:space="preserve"> ｄ</t>
    </r>
    <r>
      <rPr>
        <sz val="10"/>
        <color rgb="FF000000"/>
        <rFont val="游ゴシック"/>
        <family val="3"/>
        <charset val="128"/>
        <scheme val="minor"/>
      </rPr>
      <t xml:space="preserve"> </t>
    </r>
    <r>
      <rPr>
        <sz val="8"/>
        <color rgb="FF000000"/>
        <rFont val="游ゴシック"/>
        <family val="3"/>
        <charset val="128"/>
        <scheme val="minor"/>
      </rPr>
      <t>その他の手当等付記事項</t>
    </r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</si>
</sst>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#&quot;人&quot;"/>
    <numFmt numFmtId="177" formatCode="#,###&quot;円&quot;"/>
    <numFmt numFmtId="178" formatCode="#,###&quot;日&quot;"/>
    <numFmt numFmtId="179" formatCode="#,###&quot;分&quot;"/>
    <numFmt numFmtId="180" formatCode="#,###&quot;年&quot;"/>
    <numFmt numFmtId="181" formatCode="#,###&quot;万円&quot;"/>
    <numFmt numFmtId="182" formatCode="[$-411]ggge&quot;年&quot;m&quot;月&quot;d&quot;日&quot;;@"/>
    <numFmt numFmtId="183" formatCode="#"/>
    <numFmt numFmtId="184" formatCode="#,###&quot;カ月分&quot;"/>
    <numFmt numFmtId="185" formatCode="#,###&quot;歳&quot;"/>
    <numFmt numFmtId="186" formatCode="#,###&quot;回&quot;"/>
  </numFmts>
  <fonts count="59">
    <font>
      <sz val="11"/>
      <color rgb="FF000000"/>
      <name val="IPA Pゴシック"/>
      <family val="2"/>
    </font>
    <font>
      <sz val="11"/>
      <color theme="1"/>
      <name val="游ゴシック"/>
      <family val="2"/>
      <charset val="128"/>
      <scheme val="minor"/>
    </font>
    <font>
      <sz val="10"/>
      <color rgb="FF000000"/>
      <name val="IPA Pゴシック"/>
      <family val="2"/>
    </font>
    <font>
      <b/>
      <sz val="20"/>
      <color rgb="FF0070C0"/>
      <name val="IPA Pゴシック"/>
      <family val="2"/>
    </font>
    <font>
      <b/>
      <sz val="18"/>
      <color rgb="FF0070C0"/>
      <name val="IPA Pゴシック"/>
      <family val="2"/>
    </font>
    <font>
      <sz val="8"/>
      <color rgb="FF000000"/>
      <name val="IPA Pゴシック"/>
      <family val="2"/>
    </font>
    <font>
      <b/>
      <sz val="11"/>
      <color rgb="FF000000"/>
      <name val="IPA Pゴシック"/>
      <family val="2"/>
    </font>
    <font>
      <sz val="7.5"/>
      <color rgb="FF000000"/>
      <name val="IPA Pゴシック"/>
      <family val="2"/>
    </font>
    <font>
      <sz val="8"/>
      <color rgb="FFFF0000"/>
      <name val="IPA Pゴシック"/>
      <family val="2"/>
    </font>
    <font>
      <b/>
      <sz val="12"/>
      <color rgb="FF000000"/>
      <name val="ＭＳ Ｐゴシック"/>
      <family val="3"/>
      <charset val="128"/>
    </font>
    <font>
      <sz val="8"/>
      <name val="IPA Pゴシック"/>
      <family val="2"/>
    </font>
    <font>
      <sz val="10"/>
      <color rgb="FF000000"/>
      <name val="ＭＳ Ｐゴシック"/>
      <family val="3"/>
      <charset val="128"/>
    </font>
    <font>
      <sz val="9"/>
      <color rgb="FF000000"/>
      <name val="IPA Pゴシック"/>
      <family val="2"/>
    </font>
    <font>
      <b/>
      <sz val="12"/>
      <color rgb="FF000000"/>
      <name val="IPA Pゴシック"/>
      <family val="2"/>
    </font>
    <font>
      <sz val="8"/>
      <color rgb="FF000000"/>
      <name val="ＭＳ Ｐゴシック"/>
      <family val="3"/>
      <charset val="128"/>
    </font>
    <font>
      <b/>
      <sz val="20"/>
      <color rgb="FFFF0000"/>
      <name val="IPA Pゴシック"/>
      <family val="2"/>
    </font>
    <font>
      <sz val="10"/>
      <color rgb="FFFF0000"/>
      <name val="IPA Pゴシック"/>
      <family val="2"/>
    </font>
    <font>
      <sz val="8"/>
      <name val="ＭＳ Ｐゴシック"/>
      <family val="3"/>
      <charset val="128"/>
    </font>
    <font>
      <sz val="9"/>
      <color rgb="FFFF0000"/>
      <name val="IPA Pゴシック"/>
      <family val="2"/>
    </font>
    <font>
      <sz val="8"/>
      <color rgb="FFFF0000"/>
      <name val="ＭＳ Ｐゴシック"/>
      <family val="3"/>
      <charset val="128"/>
    </font>
    <font>
      <sz val="7.5"/>
      <color rgb="FFFF0000"/>
      <name val="IPA Pゴシック"/>
      <family val="2"/>
    </font>
    <font>
      <b/>
      <sz val="9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color rgb="FF000000"/>
      <name val="Arial"/>
      <family val="2"/>
    </font>
    <font>
      <sz val="8"/>
      <color rgb="FF000000"/>
      <name val="IPA Pゴシック"/>
      <family val="3"/>
      <charset val="128"/>
    </font>
    <font>
      <sz val="11"/>
      <color rgb="FF000000"/>
      <name val="ＭＳ ゴシック"/>
      <family val="3"/>
      <charset val="128"/>
    </font>
    <font>
      <sz val="7.5"/>
      <color rgb="FF000000"/>
      <name val="ＭＳ ゴシック"/>
      <family val="3"/>
      <charset val="128"/>
    </font>
    <font>
      <b/>
      <sz val="10"/>
      <color rgb="FF000000"/>
      <name val="IPA Pゴシック"/>
    </font>
    <font>
      <sz val="8"/>
      <color rgb="FF000000"/>
      <name val="IPA Pゴシック"/>
      <family val="2"/>
      <charset val="128"/>
    </font>
    <font>
      <sz val="8"/>
      <name val="ＭＳ ゴシック"/>
      <family val="3"/>
      <charset val="128"/>
    </font>
    <font>
      <sz val="10"/>
      <color rgb="FF000000"/>
      <name val="IPA Pゴシック"/>
      <family val="3"/>
      <charset val="128"/>
    </font>
    <font>
      <sz val="10"/>
      <color rgb="FF000000"/>
      <name val="IPA Pゴシック"/>
      <family val="2"/>
      <charset val="128"/>
    </font>
    <font>
      <u/>
      <sz val="11"/>
      <color theme="10"/>
      <name val="IPA Pゴシック"/>
      <family val="2"/>
    </font>
    <font>
      <sz val="9"/>
      <color rgb="FF000000"/>
      <name val="ＭＳ ゴシック"/>
      <family val="3"/>
      <charset val="128"/>
    </font>
    <font>
      <b/>
      <sz val="10"/>
      <color rgb="FF000000"/>
      <name val="IPA Pゴシック"/>
      <family val="2"/>
    </font>
    <font>
      <u/>
      <sz val="11"/>
      <color theme="10"/>
      <name val="ＭＳ ゴシック"/>
      <family val="3"/>
      <charset val="128"/>
    </font>
    <font>
      <sz val="9"/>
      <color rgb="FF000000"/>
      <name val="IPAゴシック"/>
      <family val="3"/>
      <charset val="128"/>
    </font>
    <font>
      <sz val="8"/>
      <color rgb="FF000000"/>
      <name val="IPAゴシック"/>
      <family val="3"/>
      <charset val="128"/>
    </font>
    <font>
      <sz val="10"/>
      <color rgb="FF000000"/>
      <name val="IPAゴシック"/>
      <family val="3"/>
      <charset val="128"/>
    </font>
    <font>
      <sz val="6"/>
      <color rgb="FF000000"/>
      <name val="IPAゴシック"/>
      <family val="3"/>
      <charset val="128"/>
    </font>
    <font>
      <b/>
      <sz val="11"/>
      <color rgb="FF000000"/>
      <name val="IPA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b/>
      <sz val="9"/>
      <color rgb="FF000000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.5"/>
      <color rgb="FF00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rgb="FF0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5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3" borderId="0" xfId="0" applyFont="1" applyFill="1">
      <alignment vertical="center"/>
    </xf>
    <xf numFmtId="0" fontId="5" fillId="3" borderId="15" xfId="0" applyFont="1" applyFill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5" fillId="3" borderId="16" xfId="0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7" fillId="0" borderId="18" xfId="0" applyFont="1" applyBorder="1" applyAlignment="1">
      <alignment vertical="center" wrapText="1"/>
    </xf>
    <xf numFmtId="0" fontId="6" fillId="3" borderId="19" xfId="0" applyFont="1" applyFill="1" applyBorder="1">
      <alignment vertical="center"/>
    </xf>
    <xf numFmtId="0" fontId="0" fillId="0" borderId="19" xfId="0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5" fillId="3" borderId="22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24" xfId="0" applyFont="1" applyFill="1" applyBorder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12" fillId="3" borderId="24" xfId="0" applyFont="1" applyFill="1" applyBorder="1">
      <alignment vertical="center"/>
    </xf>
    <xf numFmtId="0" fontId="7" fillId="3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6" fillId="0" borderId="19" xfId="0" applyFont="1" applyBorder="1">
      <alignment vertical="center"/>
    </xf>
    <xf numFmtId="0" fontId="7" fillId="0" borderId="19" xfId="0" applyFont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 shrinkToFit="1"/>
    </xf>
    <xf numFmtId="0" fontId="12" fillId="3" borderId="30" xfId="0" applyFont="1" applyFill="1" applyBorder="1">
      <alignment vertical="center"/>
    </xf>
    <xf numFmtId="0" fontId="5" fillId="0" borderId="32" xfId="0" applyFont="1" applyBorder="1" applyAlignment="1">
      <alignment vertical="center"/>
    </xf>
    <xf numFmtId="0" fontId="2" fillId="3" borderId="30" xfId="0" applyFont="1" applyFill="1" applyBorder="1">
      <alignment vertical="center"/>
    </xf>
    <xf numFmtId="0" fontId="5" fillId="3" borderId="32" xfId="0" applyFont="1" applyFill="1" applyBorder="1">
      <alignment vertical="center"/>
    </xf>
    <xf numFmtId="0" fontId="5" fillId="3" borderId="33" xfId="0" applyFont="1" applyFill="1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8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3" borderId="27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3" fillId="0" borderId="43" xfId="0" applyFont="1" applyBorder="1">
      <alignment vertical="center"/>
    </xf>
    <xf numFmtId="0" fontId="24" fillId="3" borderId="0" xfId="0" applyFont="1" applyFill="1" applyBorder="1" applyAlignment="1">
      <alignment horizontal="center" vertical="center"/>
    </xf>
    <xf numFmtId="181" fontId="27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shrinkToFit="1"/>
    </xf>
    <xf numFmtId="0" fontId="29" fillId="3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5" fillId="3" borderId="23" xfId="0" applyFont="1" applyFill="1" applyBorder="1" applyAlignment="1">
      <alignment horizontal="left" vertical="top" shrinkToFit="1"/>
    </xf>
    <xf numFmtId="0" fontId="5" fillId="3" borderId="32" xfId="0" applyFont="1" applyFill="1" applyBorder="1" applyAlignment="1">
      <alignment horizontal="left" vertical="top" shrinkToFit="1"/>
    </xf>
    <xf numFmtId="0" fontId="7" fillId="2" borderId="42" xfId="0" applyFont="1" applyFill="1" applyBorder="1" applyAlignment="1">
      <alignment horizontal="center" vertical="center"/>
    </xf>
    <xf numFmtId="0" fontId="5" fillId="3" borderId="19" xfId="0" applyFont="1" applyFill="1" applyBorder="1">
      <alignment vertical="center"/>
    </xf>
    <xf numFmtId="0" fontId="2" fillId="6" borderId="50" xfId="0" applyFont="1" applyFill="1" applyBorder="1">
      <alignment vertical="center"/>
    </xf>
    <xf numFmtId="0" fontId="2" fillId="6" borderId="49" xfId="0" applyFont="1" applyFill="1" applyBorder="1">
      <alignment vertical="center"/>
    </xf>
    <xf numFmtId="0" fontId="30" fillId="7" borderId="49" xfId="0" applyFont="1" applyFill="1" applyBorder="1" applyAlignment="1">
      <alignment vertical="center"/>
    </xf>
    <xf numFmtId="0" fontId="24" fillId="7" borderId="49" xfId="0" applyFont="1" applyFill="1" applyBorder="1" applyAlignment="1">
      <alignment vertical="center"/>
    </xf>
    <xf numFmtId="0" fontId="31" fillId="7" borderId="49" xfId="0" applyFont="1" applyFill="1" applyBorder="1" applyAlignment="1">
      <alignment vertical="center" shrinkToFit="1"/>
    </xf>
    <xf numFmtId="0" fontId="24" fillId="6" borderId="49" xfId="0" applyFont="1" applyFill="1" applyBorder="1" applyAlignment="1">
      <alignment horizontal="left" vertical="center" shrinkToFit="1"/>
    </xf>
    <xf numFmtId="0" fontId="32" fillId="6" borderId="43" xfId="0" applyFont="1" applyFill="1" applyBorder="1">
      <alignment vertical="center"/>
    </xf>
    <xf numFmtId="0" fontId="23" fillId="6" borderId="43" xfId="0" applyFont="1" applyFill="1" applyBorder="1">
      <alignment vertical="center"/>
    </xf>
    <xf numFmtId="0" fontId="2" fillId="6" borderId="0" xfId="0" applyFont="1" applyFill="1">
      <alignment vertical="center"/>
    </xf>
    <xf numFmtId="0" fontId="2" fillId="6" borderId="51" xfId="0" applyFont="1" applyFill="1" applyBorder="1">
      <alignment vertical="center"/>
    </xf>
    <xf numFmtId="0" fontId="2" fillId="6" borderId="43" xfId="0" applyFont="1" applyFill="1" applyBorder="1">
      <alignment vertical="center"/>
    </xf>
    <xf numFmtId="0" fontId="2" fillId="6" borderId="43" xfId="0" applyFont="1" applyFill="1" applyBorder="1" applyAlignment="1">
      <alignment vertical="center" shrinkToFit="1"/>
    </xf>
    <xf numFmtId="0" fontId="23" fillId="6" borderId="43" xfId="0" applyFont="1" applyFill="1" applyBorder="1" applyAlignment="1">
      <alignment vertical="center" shrinkToFit="1"/>
    </xf>
    <xf numFmtId="0" fontId="32" fillId="6" borderId="43" xfId="0" applyFont="1" applyFill="1" applyBorder="1" applyAlignment="1">
      <alignment vertical="center" shrinkToFit="1"/>
    </xf>
    <xf numFmtId="0" fontId="2" fillId="6" borderId="43" xfId="0" applyFont="1" applyFill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32" fillId="6" borderId="51" xfId="0" applyFont="1" applyFill="1" applyBorder="1">
      <alignment vertical="center"/>
    </xf>
    <xf numFmtId="14" fontId="23" fillId="0" borderId="43" xfId="0" applyNumberFormat="1" applyFont="1" applyBorder="1" applyAlignment="1">
      <alignment horizontal="left" vertical="center"/>
    </xf>
    <xf numFmtId="0" fontId="37" fillId="3" borderId="43" xfId="1" applyFont="1" applyFill="1" applyBorder="1" applyAlignment="1">
      <alignment horizontal="left" vertical="center" shrinkToFit="1"/>
    </xf>
    <xf numFmtId="0" fontId="37" fillId="0" borderId="43" xfId="1" applyFont="1" applyBorder="1" applyAlignment="1">
      <alignment horizontal="left" vertical="center" shrinkToFit="1"/>
    </xf>
    <xf numFmtId="3" fontId="23" fillId="0" borderId="43" xfId="0" applyNumberFormat="1" applyFont="1" applyBorder="1" applyAlignment="1">
      <alignment horizontal="left" vertical="center"/>
    </xf>
    <xf numFmtId="49" fontId="23" fillId="0" borderId="43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5" fillId="3" borderId="43" xfId="0" applyFont="1" applyFill="1" applyBorder="1" applyAlignment="1">
      <alignment horizontal="left" vertical="center"/>
    </xf>
    <xf numFmtId="0" fontId="23" fillId="8" borderId="43" xfId="0" applyFont="1" applyFill="1" applyBorder="1" applyAlignment="1">
      <alignment horizontal="left" vertical="center"/>
    </xf>
    <xf numFmtId="0" fontId="23" fillId="9" borderId="43" xfId="0" applyFont="1" applyFill="1" applyBorder="1" applyAlignment="1">
      <alignment horizontal="left" vertical="center"/>
    </xf>
    <xf numFmtId="0" fontId="23" fillId="10" borderId="43" xfId="0" applyFont="1" applyFill="1" applyBorder="1" applyAlignment="1">
      <alignment horizontal="left" vertical="center"/>
    </xf>
    <xf numFmtId="0" fontId="27" fillId="0" borderId="0" xfId="0" applyFont="1">
      <alignment vertical="center"/>
    </xf>
    <xf numFmtId="0" fontId="23" fillId="3" borderId="0" xfId="0" applyFont="1" applyFill="1">
      <alignment vertical="center"/>
    </xf>
    <xf numFmtId="0" fontId="35" fillId="3" borderId="0" xfId="0" applyFont="1" applyFill="1" applyBorder="1" applyAlignment="1">
      <alignment vertical="center"/>
    </xf>
    <xf numFmtId="0" fontId="35" fillId="3" borderId="0" xfId="0" applyFont="1" applyFill="1">
      <alignment vertical="center"/>
    </xf>
    <xf numFmtId="0" fontId="28" fillId="0" borderId="18" xfId="0" applyFont="1" applyBorder="1" applyAlignment="1">
      <alignment vertical="center" wrapText="1"/>
    </xf>
    <xf numFmtId="0" fontId="27" fillId="0" borderId="19" xfId="0" applyFont="1" applyBorder="1" applyAlignment="1">
      <alignment vertical="center"/>
    </xf>
    <xf numFmtId="0" fontId="24" fillId="3" borderId="24" xfId="0" applyFont="1" applyFill="1" applyBorder="1">
      <alignment vertical="center"/>
    </xf>
    <xf numFmtId="0" fontId="24" fillId="3" borderId="18" xfId="0" applyFont="1" applyFill="1" applyBorder="1" applyAlignment="1">
      <alignment vertical="center"/>
    </xf>
    <xf numFmtId="0" fontId="35" fillId="3" borderId="0" xfId="0" applyFont="1" applyFill="1" applyBorder="1">
      <alignment vertical="center"/>
    </xf>
    <xf numFmtId="0" fontId="24" fillId="3" borderId="19" xfId="0" applyFont="1" applyFill="1" applyBorder="1" applyAlignment="1">
      <alignment vertical="center"/>
    </xf>
    <xf numFmtId="0" fontId="35" fillId="3" borderId="24" xfId="0" applyFont="1" applyFill="1" applyBorder="1">
      <alignment vertical="center"/>
    </xf>
    <xf numFmtId="0" fontId="28" fillId="3" borderId="18" xfId="0" applyFont="1" applyFill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35" fillId="3" borderId="30" xfId="0" applyFont="1" applyFill="1" applyBorder="1">
      <alignment vertical="center"/>
    </xf>
    <xf numFmtId="0" fontId="23" fillId="3" borderId="30" xfId="0" applyFont="1" applyFill="1" applyBorder="1">
      <alignment vertical="center"/>
    </xf>
    <xf numFmtId="0" fontId="24" fillId="3" borderId="0" xfId="0" applyFont="1" applyFill="1">
      <alignment vertical="center"/>
    </xf>
    <xf numFmtId="0" fontId="40" fillId="0" borderId="0" xfId="0" applyFont="1">
      <alignment vertical="center"/>
    </xf>
    <xf numFmtId="0" fontId="39" fillId="3" borderId="23" xfId="0" applyFont="1" applyFill="1" applyBorder="1" applyAlignment="1">
      <alignment vertical="center"/>
    </xf>
    <xf numFmtId="183" fontId="39" fillId="3" borderId="27" xfId="0" applyNumberFormat="1" applyFont="1" applyFill="1" applyBorder="1" applyAlignment="1">
      <alignment vertical="center"/>
    </xf>
    <xf numFmtId="0" fontId="39" fillId="3" borderId="27" xfId="0" applyFont="1" applyFill="1" applyBorder="1" applyAlignment="1">
      <alignment vertical="center"/>
    </xf>
    <xf numFmtId="0" fontId="40" fillId="0" borderId="27" xfId="0" applyFont="1" applyBorder="1">
      <alignment vertical="center"/>
    </xf>
    <xf numFmtId="0" fontId="39" fillId="3" borderId="47" xfId="0" applyFont="1" applyFill="1" applyBorder="1" applyAlignment="1">
      <alignment vertical="center"/>
    </xf>
    <xf numFmtId="179" fontId="38" fillId="3" borderId="27" xfId="0" applyNumberFormat="1" applyFont="1" applyFill="1" applyBorder="1" applyAlignment="1">
      <alignment vertical="center"/>
    </xf>
    <xf numFmtId="0" fontId="42" fillId="0" borderId="19" xfId="0" applyFont="1" applyBorder="1">
      <alignment vertical="center"/>
    </xf>
    <xf numFmtId="0" fontId="42" fillId="3" borderId="19" xfId="0" applyFont="1" applyFill="1" applyBorder="1">
      <alignment vertical="center"/>
    </xf>
    <xf numFmtId="0" fontId="39" fillId="2" borderId="21" xfId="0" applyFont="1" applyFill="1" applyBorder="1" applyAlignment="1">
      <alignment horizontal="center" vertical="center" shrinkToFit="1"/>
    </xf>
    <xf numFmtId="0" fontId="39" fillId="2" borderId="5" xfId="0" applyFont="1" applyFill="1" applyBorder="1" applyAlignment="1">
      <alignment horizontal="center" vertical="center" shrinkToFit="1"/>
    </xf>
    <xf numFmtId="0" fontId="39" fillId="2" borderId="20" xfId="0" applyFont="1" applyFill="1" applyBorder="1" applyAlignment="1">
      <alignment horizontal="center" vertical="center" shrinkToFit="1"/>
    </xf>
    <xf numFmtId="0" fontId="39" fillId="2" borderId="10" xfId="0" applyFont="1" applyFill="1" applyBorder="1" applyAlignment="1">
      <alignment horizontal="center" vertical="center" shrinkToFit="1"/>
    </xf>
    <xf numFmtId="0" fontId="39" fillId="2" borderId="25" xfId="0" applyFont="1" applyFill="1" applyBorder="1" applyAlignment="1">
      <alignment horizontal="center" vertical="center" shrinkToFit="1"/>
    </xf>
    <xf numFmtId="0" fontId="39" fillId="2" borderId="26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shrinkToFit="1"/>
    </xf>
    <xf numFmtId="0" fontId="39" fillId="2" borderId="5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vertical="center"/>
    </xf>
    <xf numFmtId="0" fontId="33" fillId="7" borderId="50" xfId="0" applyFont="1" applyFill="1" applyBorder="1" applyAlignment="1">
      <alignment vertical="center"/>
    </xf>
    <xf numFmtId="0" fontId="23" fillId="7" borderId="50" xfId="0" applyFont="1" applyFill="1" applyBorder="1" applyAlignment="1">
      <alignment vertical="center"/>
    </xf>
    <xf numFmtId="0" fontId="43" fillId="7" borderId="50" xfId="0" applyFont="1" applyFill="1" applyBorder="1" applyAlignment="1">
      <alignment vertical="center" shrinkToFit="1"/>
    </xf>
    <xf numFmtId="0" fontId="23" fillId="6" borderId="50" xfId="0" applyFont="1" applyFill="1" applyBorder="1" applyAlignment="1">
      <alignment horizontal="left" vertical="center" shrinkToFit="1"/>
    </xf>
    <xf numFmtId="0" fontId="39" fillId="2" borderId="27" xfId="0" applyFont="1" applyFill="1" applyBorder="1" applyAlignment="1">
      <alignment horizontal="center" vertical="center" wrapText="1"/>
    </xf>
    <xf numFmtId="0" fontId="39" fillId="2" borderId="52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9" fillId="2" borderId="1" xfId="0" applyFont="1" applyFill="1" applyBorder="1" applyAlignment="1">
      <alignment horizontal="center" vertical="center" shrinkToFit="1"/>
    </xf>
    <xf numFmtId="0" fontId="39" fillId="2" borderId="4" xfId="0" applyFont="1" applyFill="1" applyBorder="1" applyAlignment="1">
      <alignment horizontal="center" vertical="center" shrinkToFit="1"/>
    </xf>
    <xf numFmtId="0" fontId="39" fillId="2" borderId="5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shrinkToFit="1"/>
    </xf>
    <xf numFmtId="0" fontId="27" fillId="0" borderId="18" xfId="0" applyFont="1" applyBorder="1" applyAlignment="1">
      <alignment horizontal="left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shrinkToFit="1"/>
    </xf>
    <xf numFmtId="0" fontId="39" fillId="2" borderId="20" xfId="0" applyFont="1" applyFill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/>
    </xf>
    <xf numFmtId="0" fontId="42" fillId="0" borderId="19" xfId="0" applyFont="1" applyBorder="1" applyAlignment="1">
      <alignment horizontal="left" vertical="center"/>
    </xf>
    <xf numFmtId="0" fontId="42" fillId="3" borderId="0" xfId="0" applyFont="1" applyFill="1" applyBorder="1" applyAlignment="1">
      <alignment horizontal="left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41" fillId="2" borderId="28" xfId="0" applyFont="1" applyFill="1" applyBorder="1" applyAlignment="1">
      <alignment horizontal="center" vertical="center" wrapText="1" shrinkToFit="1"/>
    </xf>
    <xf numFmtId="0" fontId="36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6" borderId="43" xfId="0" applyFont="1" applyFill="1" applyBorder="1" applyAlignment="1">
      <alignment horizontal="left" vertical="center"/>
    </xf>
    <xf numFmtId="0" fontId="2" fillId="5" borderId="43" xfId="0" applyFont="1" applyFill="1" applyBorder="1" applyAlignment="1">
      <alignment horizontal="center" vertical="center" textRotation="255"/>
    </xf>
    <xf numFmtId="0" fontId="2" fillId="6" borderId="44" xfId="0" applyFont="1" applyFill="1" applyBorder="1" applyAlignment="1">
      <alignment horizontal="left" vertical="center"/>
    </xf>
    <xf numFmtId="0" fontId="2" fillId="6" borderId="45" xfId="0" applyFont="1" applyFill="1" applyBorder="1" applyAlignment="1">
      <alignment horizontal="left" vertical="center"/>
    </xf>
    <xf numFmtId="0" fontId="32" fillId="6" borderId="43" xfId="0" applyFont="1" applyFill="1" applyBorder="1" applyAlignment="1">
      <alignment horizontal="left" vertical="center"/>
    </xf>
    <xf numFmtId="0" fontId="2" fillId="6" borderId="41" xfId="0" applyFont="1" applyFill="1" applyBorder="1" applyAlignment="1">
      <alignment horizontal="left" vertical="center"/>
    </xf>
    <xf numFmtId="0" fontId="2" fillId="6" borderId="33" xfId="0" applyFont="1" applyFill="1" applyBorder="1" applyAlignment="1">
      <alignment horizontal="left" vertical="center"/>
    </xf>
    <xf numFmtId="0" fontId="23" fillId="6" borderId="41" xfId="0" applyFont="1" applyFill="1" applyBorder="1" applyAlignment="1">
      <alignment horizontal="left" vertical="center"/>
    </xf>
    <xf numFmtId="0" fontId="23" fillId="6" borderId="33" xfId="0" applyFont="1" applyFill="1" applyBorder="1" applyAlignment="1">
      <alignment horizontal="left" vertical="center"/>
    </xf>
    <xf numFmtId="0" fontId="23" fillId="6" borderId="41" xfId="0" applyFont="1" applyFill="1" applyBorder="1" applyAlignment="1">
      <alignment horizontal="left" vertical="center" wrapText="1"/>
    </xf>
    <xf numFmtId="0" fontId="23" fillId="6" borderId="33" xfId="0" applyFont="1" applyFill="1" applyBorder="1" applyAlignment="1">
      <alignment horizontal="left" vertical="center" wrapText="1"/>
    </xf>
    <xf numFmtId="0" fontId="2" fillId="5" borderId="43" xfId="0" applyFont="1" applyFill="1" applyBorder="1" applyAlignment="1">
      <alignment vertical="center" textRotation="255"/>
    </xf>
    <xf numFmtId="0" fontId="0" fillId="5" borderId="43" xfId="0" applyFill="1" applyBorder="1" applyAlignment="1">
      <alignment vertical="center" textRotation="255"/>
    </xf>
    <xf numFmtId="0" fontId="2" fillId="6" borderId="53" xfId="0" applyFont="1" applyFill="1" applyBorder="1" applyAlignment="1">
      <alignment horizontal="left" vertical="center"/>
    </xf>
    <xf numFmtId="0" fontId="2" fillId="6" borderId="54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3" borderId="12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0" fillId="0" borderId="18" xfId="0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13" fillId="3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 shrinkToFit="1"/>
    </xf>
    <xf numFmtId="0" fontId="5" fillId="3" borderId="12" xfId="0" applyFont="1" applyFill="1" applyBorder="1" applyAlignment="1">
      <alignment vertical="center" shrinkToFit="1"/>
    </xf>
    <xf numFmtId="0" fontId="7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vertical="center" shrinkToFit="1"/>
    </xf>
    <xf numFmtId="0" fontId="5" fillId="3" borderId="1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 shrinkToFit="1"/>
    </xf>
    <xf numFmtId="0" fontId="5" fillId="3" borderId="6" xfId="0" applyFont="1" applyFill="1" applyBorder="1" applyAlignment="1">
      <alignment vertical="center" shrinkToFit="1"/>
    </xf>
    <xf numFmtId="0" fontId="8" fillId="3" borderId="3" xfId="0" applyFont="1" applyFill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 vertical="top" shrinkToFit="1"/>
    </xf>
    <xf numFmtId="0" fontId="8" fillId="3" borderId="11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 shrinkToFit="1"/>
    </xf>
    <xf numFmtId="182" fontId="44" fillId="0" borderId="0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horizontal="right" vertical="center"/>
    </xf>
    <xf numFmtId="0" fontId="45" fillId="0" borderId="0" xfId="0" applyFont="1" applyBorder="1" applyAlignment="1">
      <alignment vertical="center" shrinkToFit="1"/>
    </xf>
    <xf numFmtId="183" fontId="46" fillId="0" borderId="37" xfId="0" applyNumberFormat="1" applyFont="1" applyBorder="1" applyAlignment="1">
      <alignment horizontal="left" vertical="center"/>
    </xf>
    <xf numFmtId="183" fontId="46" fillId="0" borderId="38" xfId="0" applyNumberFormat="1" applyFont="1" applyBorder="1" applyAlignment="1">
      <alignment horizontal="left" vertical="center"/>
    </xf>
    <xf numFmtId="183" fontId="46" fillId="0" borderId="39" xfId="0" applyNumberFormat="1" applyFont="1" applyBorder="1" applyAlignment="1">
      <alignment horizontal="left" vertical="center"/>
    </xf>
    <xf numFmtId="183" fontId="47" fillId="3" borderId="6" xfId="0" applyNumberFormat="1" applyFont="1" applyFill="1" applyBorder="1" applyAlignment="1">
      <alignment horizontal="left" vertical="center"/>
    </xf>
    <xf numFmtId="0" fontId="46" fillId="3" borderId="34" xfId="0" applyFont="1" applyFill="1" applyBorder="1" applyAlignment="1">
      <alignment vertical="center"/>
    </xf>
    <xf numFmtId="183" fontId="46" fillId="3" borderId="35" xfId="0" applyNumberFormat="1" applyFont="1" applyFill="1" applyBorder="1" applyAlignment="1">
      <alignment horizontal="left" vertical="center"/>
    </xf>
    <xf numFmtId="183" fontId="46" fillId="3" borderId="36" xfId="0" applyNumberFormat="1" applyFont="1" applyFill="1" applyBorder="1" applyAlignment="1">
      <alignment horizontal="left" vertical="center"/>
    </xf>
    <xf numFmtId="0" fontId="46" fillId="3" borderId="23" xfId="0" applyFont="1" applyFill="1" applyBorder="1" applyAlignment="1">
      <alignment vertical="center"/>
    </xf>
    <xf numFmtId="183" fontId="46" fillId="3" borderId="0" xfId="0" applyNumberFormat="1" applyFont="1" applyFill="1" applyBorder="1" applyAlignment="1">
      <alignment horizontal="left" vertical="center"/>
    </xf>
    <xf numFmtId="183" fontId="46" fillId="3" borderId="24" xfId="0" applyNumberFormat="1" applyFont="1" applyFill="1" applyBorder="1" applyAlignment="1">
      <alignment horizontal="left" vertical="center"/>
    </xf>
    <xf numFmtId="0" fontId="48" fillId="3" borderId="15" xfId="0" applyFont="1" applyFill="1" applyBorder="1" applyAlignment="1">
      <alignment vertical="center"/>
    </xf>
    <xf numFmtId="183" fontId="46" fillId="3" borderId="16" xfId="0" applyNumberFormat="1" applyFont="1" applyFill="1" applyBorder="1" applyAlignment="1">
      <alignment horizontal="left" vertical="center"/>
    </xf>
    <xf numFmtId="183" fontId="46" fillId="3" borderId="17" xfId="0" applyNumberFormat="1" applyFont="1" applyFill="1" applyBorder="1" applyAlignment="1">
      <alignment horizontal="left" vertical="center"/>
    </xf>
    <xf numFmtId="0" fontId="46" fillId="3" borderId="15" xfId="0" applyFont="1" applyFill="1" applyBorder="1" applyAlignment="1">
      <alignment vertical="center"/>
    </xf>
    <xf numFmtId="0" fontId="48" fillId="3" borderId="34" xfId="0" applyFont="1" applyFill="1" applyBorder="1" applyAlignment="1">
      <alignment vertical="center" shrinkToFit="1"/>
    </xf>
    <xf numFmtId="183" fontId="48" fillId="3" borderId="35" xfId="0" applyNumberFormat="1" applyFont="1" applyFill="1" applyBorder="1" applyAlignment="1">
      <alignment horizontal="left" vertical="center" shrinkToFit="1"/>
    </xf>
    <xf numFmtId="183" fontId="48" fillId="3" borderId="36" xfId="0" applyNumberFormat="1" applyFont="1" applyFill="1" applyBorder="1" applyAlignment="1">
      <alignment horizontal="left" vertical="center" shrinkToFit="1"/>
    </xf>
    <xf numFmtId="0" fontId="46" fillId="0" borderId="15" xfId="0" applyFont="1" applyBorder="1" applyAlignment="1">
      <alignment horizontal="left" vertical="center" shrinkToFit="1"/>
    </xf>
    <xf numFmtId="183" fontId="46" fillId="0" borderId="16" xfId="0" applyNumberFormat="1" applyFont="1" applyBorder="1" applyAlignment="1">
      <alignment horizontal="left" vertical="center" shrinkToFit="1"/>
    </xf>
    <xf numFmtId="183" fontId="46" fillId="0" borderId="17" xfId="0" applyNumberFormat="1" applyFont="1" applyBorder="1" applyAlignment="1">
      <alignment horizontal="left" vertical="center" shrinkToFit="1"/>
    </xf>
    <xf numFmtId="0" fontId="46" fillId="0" borderId="34" xfId="0" applyFont="1" applyBorder="1" applyAlignment="1">
      <alignment vertical="center"/>
    </xf>
    <xf numFmtId="183" fontId="46" fillId="0" borderId="35" xfId="0" applyNumberFormat="1" applyFont="1" applyBorder="1" applyAlignment="1">
      <alignment horizontal="left" vertical="center"/>
    </xf>
    <xf numFmtId="183" fontId="46" fillId="0" borderId="36" xfId="0" applyNumberFormat="1" applyFont="1" applyBorder="1" applyAlignment="1">
      <alignment horizontal="left" vertical="center"/>
    </xf>
    <xf numFmtId="0" fontId="46" fillId="0" borderId="15" xfId="0" applyFont="1" applyBorder="1" applyAlignment="1">
      <alignment vertical="center"/>
    </xf>
    <xf numFmtId="183" fontId="46" fillId="0" borderId="16" xfId="0" applyNumberFormat="1" applyFont="1" applyBorder="1" applyAlignment="1">
      <alignment horizontal="left" vertical="center"/>
    </xf>
    <xf numFmtId="183" fontId="46" fillId="0" borderId="17" xfId="0" applyNumberFormat="1" applyFont="1" applyBorder="1" applyAlignment="1">
      <alignment horizontal="left" vertical="center"/>
    </xf>
    <xf numFmtId="0" fontId="46" fillId="3" borderId="34" xfId="0" applyFont="1" applyFill="1" applyBorder="1" applyAlignment="1">
      <alignment vertical="center" wrapText="1"/>
    </xf>
    <xf numFmtId="183" fontId="46" fillId="3" borderId="35" xfId="0" applyNumberFormat="1" applyFont="1" applyFill="1" applyBorder="1" applyAlignment="1">
      <alignment horizontal="left" vertical="center" wrapText="1"/>
    </xf>
    <xf numFmtId="183" fontId="46" fillId="3" borderId="36" xfId="0" applyNumberFormat="1" applyFont="1" applyFill="1" applyBorder="1" applyAlignment="1">
      <alignment horizontal="left" vertical="center" wrapText="1"/>
    </xf>
    <xf numFmtId="0" fontId="46" fillId="3" borderId="15" xfId="0" applyFont="1" applyFill="1" applyBorder="1" applyAlignment="1">
      <alignment vertical="center" wrapText="1"/>
    </xf>
    <xf numFmtId="183" fontId="46" fillId="3" borderId="16" xfId="0" applyNumberFormat="1" applyFont="1" applyFill="1" applyBorder="1" applyAlignment="1">
      <alignment horizontal="left" vertical="center" wrapText="1"/>
    </xf>
    <xf numFmtId="183" fontId="46" fillId="3" borderId="17" xfId="0" applyNumberFormat="1" applyFont="1" applyFill="1" applyBorder="1" applyAlignment="1">
      <alignment horizontal="left" vertical="center" wrapText="1"/>
    </xf>
    <xf numFmtId="0" fontId="46" fillId="3" borderId="0" xfId="0" applyFont="1" applyFill="1" applyBorder="1">
      <alignment vertical="center"/>
    </xf>
    <xf numFmtId="0" fontId="46" fillId="3" borderId="35" xfId="0" applyFont="1" applyFill="1" applyBorder="1">
      <alignment vertical="center"/>
    </xf>
    <xf numFmtId="0" fontId="46" fillId="3" borderId="24" xfId="0" applyFont="1" applyFill="1" applyBorder="1">
      <alignment vertical="center"/>
    </xf>
    <xf numFmtId="0" fontId="46" fillId="3" borderId="23" xfId="0" applyFont="1" applyFill="1" applyBorder="1" applyAlignment="1">
      <alignment vertical="center" shrinkToFit="1"/>
    </xf>
    <xf numFmtId="183" fontId="46" fillId="3" borderId="0" xfId="0" applyNumberFormat="1" applyFont="1" applyFill="1" applyBorder="1" applyAlignment="1">
      <alignment horizontal="left" vertical="center" shrinkToFit="1"/>
    </xf>
    <xf numFmtId="183" fontId="46" fillId="3" borderId="24" xfId="0" applyNumberFormat="1" applyFont="1" applyFill="1" applyBorder="1" applyAlignment="1">
      <alignment horizontal="left" vertical="center" shrinkToFit="1"/>
    </xf>
    <xf numFmtId="0" fontId="46" fillId="3" borderId="15" xfId="0" applyFont="1" applyFill="1" applyBorder="1" applyAlignment="1">
      <alignment vertical="center" shrinkToFit="1"/>
    </xf>
    <xf numFmtId="183" fontId="46" fillId="3" borderId="16" xfId="0" applyNumberFormat="1" applyFont="1" applyFill="1" applyBorder="1" applyAlignment="1">
      <alignment horizontal="left" vertical="center" shrinkToFit="1"/>
    </xf>
    <xf numFmtId="183" fontId="46" fillId="3" borderId="17" xfId="0" applyNumberFormat="1" applyFont="1" applyFill="1" applyBorder="1" applyAlignment="1">
      <alignment horizontal="left" vertical="center" shrinkToFit="1"/>
    </xf>
    <xf numFmtId="0" fontId="46" fillId="3" borderId="15" xfId="0" applyFont="1" applyFill="1" applyBorder="1" applyAlignment="1">
      <alignment horizontal="center" vertical="center" shrinkToFit="1"/>
    </xf>
    <xf numFmtId="0" fontId="46" fillId="3" borderId="42" xfId="0" applyFont="1" applyFill="1" applyBorder="1" applyAlignment="1">
      <alignment horizontal="center" vertical="center" shrinkToFit="1"/>
    </xf>
    <xf numFmtId="0" fontId="46" fillId="3" borderId="17" xfId="0" applyFont="1" applyFill="1" applyBorder="1" applyAlignment="1">
      <alignment vertical="center" shrinkToFit="1"/>
    </xf>
    <xf numFmtId="0" fontId="46" fillId="3" borderId="47" xfId="0" applyFont="1" applyFill="1" applyBorder="1" applyAlignment="1">
      <alignment horizontal="center" vertical="center" shrinkToFit="1"/>
    </xf>
    <xf numFmtId="0" fontId="46" fillId="3" borderId="46" xfId="0" applyFont="1" applyFill="1" applyBorder="1" applyAlignment="1">
      <alignment horizontal="left" vertical="center" shrinkToFit="1"/>
    </xf>
    <xf numFmtId="0" fontId="46" fillId="3" borderId="48" xfId="0" applyFont="1" applyFill="1" applyBorder="1" applyAlignment="1">
      <alignment horizontal="left" vertical="center" shrinkToFit="1"/>
    </xf>
    <xf numFmtId="0" fontId="50" fillId="3" borderId="40" xfId="0" applyFont="1" applyFill="1" applyBorder="1" applyAlignment="1">
      <alignment horizontal="left" vertical="center"/>
    </xf>
    <xf numFmtId="0" fontId="50" fillId="3" borderId="18" xfId="0" applyFont="1" applyFill="1" applyBorder="1" applyAlignment="1">
      <alignment horizontal="left" vertical="center"/>
    </xf>
    <xf numFmtId="177" fontId="51" fillId="3" borderId="18" xfId="0" applyNumberFormat="1" applyFont="1" applyFill="1" applyBorder="1" applyAlignment="1">
      <alignment horizontal="center" vertical="center"/>
    </xf>
    <xf numFmtId="0" fontId="50" fillId="3" borderId="18" xfId="0" applyFont="1" applyFill="1" applyBorder="1" applyAlignment="1">
      <alignment horizontal="center" vertical="center"/>
    </xf>
    <xf numFmtId="177" fontId="51" fillId="3" borderId="18" xfId="0" applyNumberFormat="1" applyFont="1" applyFill="1" applyBorder="1" applyAlignment="1">
      <alignment horizontal="left" vertical="center"/>
    </xf>
    <xf numFmtId="177" fontId="51" fillId="3" borderId="41" xfId="0" applyNumberFormat="1" applyFont="1" applyFill="1" applyBorder="1" applyAlignment="1">
      <alignment horizontal="left" vertical="center"/>
    </xf>
    <xf numFmtId="0" fontId="50" fillId="3" borderId="23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45" fillId="3" borderId="0" xfId="0" applyFont="1" applyFill="1" applyBorder="1" applyAlignment="1"/>
    <xf numFmtId="0" fontId="44" fillId="0" borderId="0" xfId="0" applyFont="1">
      <alignment vertical="center"/>
    </xf>
    <xf numFmtId="178" fontId="45" fillId="3" borderId="0" xfId="0" applyNumberFormat="1" applyFont="1" applyFill="1" applyBorder="1" applyAlignment="1">
      <alignment horizontal="center"/>
    </xf>
    <xf numFmtId="178" fontId="45" fillId="3" borderId="24" xfId="0" applyNumberFormat="1" applyFont="1" applyFill="1" applyBorder="1" applyAlignment="1">
      <alignment horizontal="center"/>
    </xf>
    <xf numFmtId="0" fontId="45" fillId="3" borderId="23" xfId="0" applyFont="1" applyFill="1" applyBorder="1" applyAlignment="1">
      <alignment vertical="center"/>
    </xf>
    <xf numFmtId="0" fontId="45" fillId="3" borderId="0" xfId="0" applyFont="1" applyFill="1" applyBorder="1" applyAlignment="1">
      <alignment vertical="center"/>
    </xf>
    <xf numFmtId="177" fontId="52" fillId="3" borderId="0" xfId="0" applyNumberFormat="1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177" fontId="50" fillId="3" borderId="0" xfId="0" applyNumberFormat="1" applyFont="1" applyFill="1" applyBorder="1" applyAlignment="1">
      <alignment vertical="center"/>
    </xf>
    <xf numFmtId="0" fontId="45" fillId="3" borderId="24" xfId="0" applyFont="1" applyFill="1" applyBorder="1" applyAlignment="1">
      <alignment vertical="center"/>
    </xf>
    <xf numFmtId="0" fontId="50" fillId="3" borderId="23" xfId="0" applyFont="1" applyFill="1" applyBorder="1" applyAlignment="1">
      <alignment horizontal="left" vertical="center"/>
    </xf>
    <xf numFmtId="0" fontId="50" fillId="3" borderId="0" xfId="0" applyFont="1" applyFill="1" applyBorder="1" applyAlignment="1">
      <alignment horizontal="left" vertical="center"/>
    </xf>
    <xf numFmtId="0" fontId="50" fillId="3" borderId="24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right" vertical="center"/>
    </xf>
    <xf numFmtId="177" fontId="45" fillId="3" borderId="0" xfId="0" applyNumberFormat="1" applyFont="1" applyFill="1" applyBorder="1" applyAlignment="1">
      <alignment vertical="center" shrinkToFit="1"/>
    </xf>
    <xf numFmtId="177" fontId="45" fillId="3" borderId="0" xfId="0" applyNumberFormat="1" applyFont="1" applyFill="1" applyBorder="1" applyAlignment="1">
      <alignment vertical="center"/>
    </xf>
    <xf numFmtId="177" fontId="45" fillId="3" borderId="0" xfId="0" applyNumberFormat="1" applyFont="1" applyFill="1" applyBorder="1" applyAlignment="1">
      <alignment horizontal="left" vertical="center" shrinkToFit="1"/>
    </xf>
    <xf numFmtId="177" fontId="45" fillId="3" borderId="24" xfId="0" applyNumberFormat="1" applyFont="1" applyFill="1" applyBorder="1" applyAlignment="1">
      <alignment horizontal="left" vertical="center" shrinkToFit="1"/>
    </xf>
    <xf numFmtId="177" fontId="45" fillId="3" borderId="0" xfId="0" applyNumberFormat="1" applyFont="1" applyFill="1" applyBorder="1" applyAlignment="1">
      <alignment horizontal="left" vertical="center"/>
    </xf>
    <xf numFmtId="177" fontId="45" fillId="3" borderId="24" xfId="0" applyNumberFormat="1" applyFont="1" applyFill="1" applyBorder="1" applyAlignment="1">
      <alignment horizontal="left" vertical="center"/>
    </xf>
    <xf numFmtId="0" fontId="46" fillId="3" borderId="0" xfId="0" applyFont="1" applyFill="1" applyBorder="1" applyAlignment="1">
      <alignment vertical="center"/>
    </xf>
    <xf numFmtId="177" fontId="45" fillId="3" borderId="0" xfId="0" applyNumberFormat="1" applyFont="1" applyFill="1" applyBorder="1" applyAlignment="1">
      <alignment horizontal="center" vertical="center" shrinkToFit="1"/>
    </xf>
    <xf numFmtId="177" fontId="45" fillId="3" borderId="24" xfId="0" applyNumberFormat="1" applyFont="1" applyFill="1" applyBorder="1" applyAlignment="1">
      <alignment horizontal="center" vertical="center" shrinkToFit="1"/>
    </xf>
    <xf numFmtId="183" fontId="45" fillId="3" borderId="0" xfId="0" applyNumberFormat="1" applyFont="1" applyFill="1" applyBorder="1" applyAlignment="1">
      <alignment horizontal="left" vertical="center"/>
    </xf>
    <xf numFmtId="183" fontId="45" fillId="3" borderId="24" xfId="0" applyNumberFormat="1" applyFont="1" applyFill="1" applyBorder="1" applyAlignment="1">
      <alignment horizontal="left" vertical="center"/>
    </xf>
    <xf numFmtId="0" fontId="50" fillId="3" borderId="0" xfId="0" applyFont="1" applyFill="1" applyBorder="1" applyAlignment="1">
      <alignment vertical="center"/>
    </xf>
    <xf numFmtId="0" fontId="50" fillId="3" borderId="24" xfId="0" applyFont="1" applyFill="1" applyBorder="1" applyAlignment="1">
      <alignment vertical="center"/>
    </xf>
    <xf numFmtId="0" fontId="45" fillId="3" borderId="15" xfId="0" applyFont="1" applyFill="1" applyBorder="1">
      <alignment vertical="center"/>
    </xf>
    <xf numFmtId="0" fontId="54" fillId="3" borderId="16" xfId="0" applyFont="1" applyFill="1" applyBorder="1" applyAlignment="1">
      <alignment horizontal="center" vertical="center"/>
    </xf>
    <xf numFmtId="183" fontId="45" fillId="3" borderId="16" xfId="0" applyNumberFormat="1" applyFont="1" applyFill="1" applyBorder="1" applyAlignment="1">
      <alignment horizontal="left" vertical="center"/>
    </xf>
    <xf numFmtId="183" fontId="45" fillId="3" borderId="17" xfId="0" applyNumberFormat="1" applyFont="1" applyFill="1" applyBorder="1" applyAlignment="1">
      <alignment horizontal="left" vertical="center"/>
    </xf>
    <xf numFmtId="183" fontId="45" fillId="3" borderId="42" xfId="0" applyNumberFormat="1" applyFont="1" applyFill="1" applyBorder="1" applyAlignment="1">
      <alignment horizontal="left" vertical="center" shrinkToFit="1"/>
    </xf>
    <xf numFmtId="183" fontId="45" fillId="3" borderId="42" xfId="0" applyNumberFormat="1" applyFont="1" applyFill="1" applyBorder="1" applyAlignment="1">
      <alignment vertical="center" shrinkToFit="1"/>
    </xf>
    <xf numFmtId="183" fontId="45" fillId="3" borderId="9" xfId="0" applyNumberFormat="1" applyFont="1" applyFill="1" applyBorder="1" applyAlignment="1">
      <alignment vertical="center" shrinkToFit="1"/>
    </xf>
    <xf numFmtId="183" fontId="45" fillId="3" borderId="42" xfId="0" applyNumberFormat="1" applyFont="1" applyFill="1" applyBorder="1" applyAlignment="1">
      <alignment vertical="center"/>
    </xf>
    <xf numFmtId="183" fontId="45" fillId="3" borderId="42" xfId="0" applyNumberFormat="1" applyFont="1" applyFill="1" applyBorder="1" applyAlignment="1">
      <alignment horizontal="center" vertical="center"/>
    </xf>
    <xf numFmtId="183" fontId="45" fillId="3" borderId="9" xfId="0" applyNumberFormat="1" applyFont="1" applyFill="1" applyBorder="1" applyAlignment="1">
      <alignment vertical="center"/>
    </xf>
    <xf numFmtId="0" fontId="45" fillId="3" borderId="42" xfId="0" applyFont="1" applyFill="1" applyBorder="1" applyAlignment="1">
      <alignment horizontal="left" vertical="center"/>
    </xf>
    <xf numFmtId="0" fontId="45" fillId="3" borderId="42" xfId="0" applyFont="1" applyFill="1" applyBorder="1" applyAlignment="1">
      <alignment vertical="center"/>
    </xf>
    <xf numFmtId="178" fontId="45" fillId="3" borderId="42" xfId="0" applyNumberFormat="1" applyFont="1" applyFill="1" applyBorder="1" applyAlignment="1">
      <alignment horizontal="left" vertical="center"/>
    </xf>
    <xf numFmtId="178" fontId="45" fillId="3" borderId="9" xfId="0" applyNumberFormat="1" applyFont="1" applyFill="1" applyBorder="1" applyAlignment="1">
      <alignment horizontal="left" vertical="center"/>
    </xf>
    <xf numFmtId="0" fontId="45" fillId="3" borderId="35" xfId="0" applyFont="1" applyFill="1" applyBorder="1" applyAlignment="1">
      <alignment vertical="center"/>
    </xf>
    <xf numFmtId="177" fontId="45" fillId="3" borderId="42" xfId="0" applyNumberFormat="1" applyFont="1" applyFill="1" applyBorder="1" applyAlignment="1">
      <alignment horizontal="center" vertical="center"/>
    </xf>
    <xf numFmtId="0" fontId="45" fillId="3" borderId="42" xfId="0" applyFont="1" applyFill="1" applyBorder="1" applyAlignment="1">
      <alignment horizontal="center" vertical="center"/>
    </xf>
    <xf numFmtId="177" fontId="45" fillId="3" borderId="42" xfId="0" applyNumberFormat="1" applyFont="1" applyFill="1" applyBorder="1" applyAlignment="1">
      <alignment horizontal="left" vertical="center"/>
    </xf>
    <xf numFmtId="49" fontId="45" fillId="3" borderId="24" xfId="0" applyNumberFormat="1" applyFont="1" applyFill="1" applyBorder="1" applyAlignment="1">
      <alignment vertical="center"/>
    </xf>
    <xf numFmtId="0" fontId="45" fillId="3" borderId="46" xfId="0" applyFont="1" applyFill="1" applyBorder="1" applyAlignment="1">
      <alignment vertical="center"/>
    </xf>
    <xf numFmtId="186" fontId="45" fillId="3" borderId="46" xfId="0" applyNumberFormat="1" applyFont="1" applyFill="1" applyBorder="1" applyAlignment="1">
      <alignment horizontal="center" vertical="center"/>
    </xf>
    <xf numFmtId="0" fontId="45" fillId="3" borderId="46" xfId="0" applyFont="1" applyFill="1" applyBorder="1" applyAlignment="1">
      <alignment horizontal="center" vertical="center"/>
    </xf>
    <xf numFmtId="184" fontId="45" fillId="3" borderId="46" xfId="0" applyNumberFormat="1" applyFont="1" applyFill="1" applyBorder="1" applyAlignment="1">
      <alignment vertical="center"/>
    </xf>
    <xf numFmtId="0" fontId="45" fillId="3" borderId="48" xfId="0" applyFont="1" applyFill="1" applyBorder="1" applyAlignment="1">
      <alignment vertical="center"/>
    </xf>
    <xf numFmtId="0" fontId="46" fillId="3" borderId="18" xfId="0" applyFont="1" applyFill="1" applyBorder="1" applyAlignment="1">
      <alignment vertical="center"/>
    </xf>
    <xf numFmtId="183" fontId="45" fillId="3" borderId="18" xfId="0" applyNumberFormat="1" applyFont="1" applyFill="1" applyBorder="1" applyAlignment="1">
      <alignment horizontal="left" vertical="center"/>
    </xf>
    <xf numFmtId="183" fontId="45" fillId="3" borderId="41" xfId="0" applyNumberFormat="1" applyFont="1" applyFill="1" applyBorder="1" applyAlignment="1">
      <alignment horizontal="left" vertical="center"/>
    </xf>
    <xf numFmtId="0" fontId="55" fillId="3" borderId="23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49" fontId="55" fillId="3" borderId="0" xfId="0" applyNumberFormat="1" applyFont="1" applyFill="1" applyBorder="1" applyAlignment="1">
      <alignment vertical="center"/>
    </xf>
    <xf numFmtId="183" fontId="56" fillId="3" borderId="0" xfId="0" applyNumberFormat="1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vertical="center"/>
    </xf>
    <xf numFmtId="0" fontId="46" fillId="3" borderId="24" xfId="0" applyFont="1" applyFill="1" applyBorder="1" applyAlignment="1">
      <alignment vertical="center"/>
    </xf>
    <xf numFmtId="0" fontId="46" fillId="3" borderId="23" xfId="0" applyFont="1" applyFill="1" applyBorder="1" applyAlignment="1">
      <alignment vertical="center" wrapText="1"/>
    </xf>
    <xf numFmtId="0" fontId="46" fillId="3" borderId="0" xfId="0" applyFont="1" applyFill="1" applyBorder="1" applyAlignment="1">
      <alignment vertical="center" wrapText="1"/>
    </xf>
    <xf numFmtId="0" fontId="46" fillId="3" borderId="24" xfId="0" applyFont="1" applyFill="1" applyBorder="1" applyAlignment="1">
      <alignment vertical="center" wrapText="1"/>
    </xf>
    <xf numFmtId="0" fontId="46" fillId="3" borderId="7" xfId="0" applyFont="1" applyFill="1" applyBorder="1" applyAlignment="1">
      <alignment horizontal="left" vertical="center" wrapText="1"/>
    </xf>
    <xf numFmtId="183" fontId="55" fillId="3" borderId="3" xfId="0" applyNumberFormat="1" applyFont="1" applyFill="1" applyBorder="1" applyAlignment="1">
      <alignment horizontal="left" vertical="center"/>
    </xf>
    <xf numFmtId="183" fontId="55" fillId="3" borderId="34" xfId="0" applyNumberFormat="1" applyFont="1" applyFill="1" applyBorder="1" applyAlignment="1">
      <alignment horizontal="center" vertical="center"/>
    </xf>
    <xf numFmtId="183" fontId="55" fillId="3" borderId="35" xfId="0" applyNumberFormat="1" applyFont="1" applyFill="1" applyBorder="1" applyAlignment="1">
      <alignment horizontal="center" vertical="center"/>
    </xf>
    <xf numFmtId="183" fontId="55" fillId="3" borderId="36" xfId="0" applyNumberFormat="1" applyFont="1" applyFill="1" applyBorder="1" applyAlignment="1">
      <alignment horizontal="center" vertical="center"/>
    </xf>
    <xf numFmtId="183" fontId="55" fillId="3" borderId="23" xfId="0" applyNumberFormat="1" applyFont="1" applyFill="1" applyBorder="1" applyAlignment="1">
      <alignment horizontal="center" vertical="center"/>
    </xf>
    <xf numFmtId="183" fontId="55" fillId="3" borderId="0" xfId="0" applyNumberFormat="1" applyFont="1" applyFill="1" applyBorder="1" applyAlignment="1">
      <alignment horizontal="center" vertical="center"/>
    </xf>
    <xf numFmtId="183" fontId="55" fillId="3" borderId="24" xfId="0" applyNumberFormat="1" applyFont="1" applyFill="1" applyBorder="1" applyAlignment="1">
      <alignment horizontal="center" vertical="center"/>
    </xf>
    <xf numFmtId="183" fontId="55" fillId="3" borderId="15" xfId="0" applyNumberFormat="1" applyFont="1" applyFill="1" applyBorder="1" applyAlignment="1">
      <alignment horizontal="center" vertical="center"/>
    </xf>
    <xf numFmtId="183" fontId="55" fillId="3" borderId="16" xfId="0" applyNumberFormat="1" applyFont="1" applyFill="1" applyBorder="1" applyAlignment="1">
      <alignment vertical="center"/>
    </xf>
    <xf numFmtId="183" fontId="55" fillId="3" borderId="17" xfId="0" applyNumberFormat="1" applyFont="1" applyFill="1" applyBorder="1" applyAlignment="1">
      <alignment vertical="center"/>
    </xf>
    <xf numFmtId="183" fontId="55" fillId="3" borderId="6" xfId="0" applyNumberFormat="1" applyFont="1" applyFill="1" applyBorder="1" applyAlignment="1">
      <alignment horizontal="left" vertical="center"/>
    </xf>
    <xf numFmtId="0" fontId="46" fillId="0" borderId="8" xfId="0" applyFont="1" applyBorder="1">
      <alignment vertical="center"/>
    </xf>
    <xf numFmtId="183" fontId="55" fillId="3" borderId="27" xfId="0" applyNumberFormat="1" applyFont="1" applyFill="1" applyBorder="1" applyAlignment="1">
      <alignment vertical="center"/>
    </xf>
    <xf numFmtId="183" fontId="55" fillId="3" borderId="42" xfId="0" applyNumberFormat="1" applyFont="1" applyFill="1" applyBorder="1" applyAlignment="1">
      <alignment vertical="center"/>
    </xf>
    <xf numFmtId="183" fontId="55" fillId="3" borderId="9" xfId="0" applyNumberFormat="1" applyFont="1" applyFill="1" applyBorder="1" applyAlignment="1">
      <alignment vertical="center"/>
    </xf>
    <xf numFmtId="183" fontId="55" fillId="3" borderId="34" xfId="0" applyNumberFormat="1" applyFont="1" applyFill="1" applyBorder="1" applyAlignment="1">
      <alignment horizontal="left" vertical="center" wrapText="1"/>
    </xf>
    <xf numFmtId="183" fontId="55" fillId="3" borderId="35" xfId="0" applyNumberFormat="1" applyFont="1" applyFill="1" applyBorder="1" applyAlignment="1">
      <alignment horizontal="left" vertical="center"/>
    </xf>
    <xf numFmtId="183" fontId="55" fillId="3" borderId="36" xfId="0" applyNumberFormat="1" applyFont="1" applyFill="1" applyBorder="1" applyAlignment="1">
      <alignment horizontal="left" vertical="center"/>
    </xf>
    <xf numFmtId="183" fontId="55" fillId="3" borderId="23" xfId="0" applyNumberFormat="1" applyFont="1" applyFill="1" applyBorder="1" applyAlignment="1">
      <alignment horizontal="left" vertical="center"/>
    </xf>
    <xf numFmtId="183" fontId="55" fillId="3" borderId="0" xfId="0" applyNumberFormat="1" applyFont="1" applyFill="1" applyBorder="1" applyAlignment="1">
      <alignment horizontal="left" vertical="center"/>
    </xf>
    <xf numFmtId="183" fontId="55" fillId="3" borderId="24" xfId="0" applyNumberFormat="1" applyFont="1" applyFill="1" applyBorder="1" applyAlignment="1">
      <alignment horizontal="left" vertical="center"/>
    </xf>
    <xf numFmtId="183" fontId="55" fillId="3" borderId="15" xfId="0" applyNumberFormat="1" applyFont="1" applyFill="1" applyBorder="1" applyAlignment="1">
      <alignment horizontal="left" vertical="center"/>
    </xf>
    <xf numFmtId="183" fontId="55" fillId="3" borderId="16" xfId="0" applyNumberFormat="1" applyFont="1" applyFill="1" applyBorder="1" applyAlignment="1">
      <alignment horizontal="left" vertical="center"/>
    </xf>
    <xf numFmtId="183" fontId="55" fillId="3" borderId="17" xfId="0" applyNumberFormat="1" applyFont="1" applyFill="1" applyBorder="1" applyAlignment="1">
      <alignment horizontal="left" vertical="center"/>
    </xf>
    <xf numFmtId="183" fontId="55" fillId="3" borderId="34" xfId="0" applyNumberFormat="1" applyFont="1" applyFill="1" applyBorder="1" applyAlignment="1">
      <alignment horizontal="left" vertical="center"/>
    </xf>
    <xf numFmtId="183" fontId="55" fillId="3" borderId="32" xfId="0" applyNumberFormat="1" applyFont="1" applyFill="1" applyBorder="1" applyAlignment="1">
      <alignment horizontal="left" vertical="center"/>
    </xf>
    <xf numFmtId="183" fontId="55" fillId="3" borderId="19" xfId="0" applyNumberFormat="1" applyFont="1" applyFill="1" applyBorder="1" applyAlignment="1">
      <alignment horizontal="left" vertical="center"/>
    </xf>
    <xf numFmtId="183" fontId="55" fillId="3" borderId="33" xfId="0" applyNumberFormat="1" applyFont="1" applyFill="1" applyBorder="1" applyAlignment="1">
      <alignment horizontal="left" vertical="center"/>
    </xf>
    <xf numFmtId="183" fontId="45" fillId="3" borderId="11" xfId="0" applyNumberFormat="1" applyFont="1" applyFill="1" applyBorder="1" applyAlignment="1">
      <alignment horizontal="left" vertical="center"/>
    </xf>
    <xf numFmtId="183" fontId="45" fillId="3" borderId="15" xfId="0" applyNumberFormat="1" applyFont="1" applyFill="1" applyBorder="1" applyAlignment="1">
      <alignment vertical="center"/>
    </xf>
    <xf numFmtId="183" fontId="45" fillId="3" borderId="16" xfId="0" applyNumberFormat="1" applyFont="1" applyFill="1" applyBorder="1" applyAlignment="1">
      <alignment vertical="center"/>
    </xf>
    <xf numFmtId="183" fontId="45" fillId="3" borderId="16" xfId="0" applyNumberFormat="1" applyFont="1" applyFill="1" applyBorder="1" applyAlignment="1">
      <alignment horizontal="right" vertical="center"/>
    </xf>
    <xf numFmtId="183" fontId="45" fillId="3" borderId="16" xfId="0" applyNumberFormat="1" applyFont="1" applyFill="1" applyBorder="1" applyAlignment="1">
      <alignment horizontal="center" vertical="center"/>
    </xf>
    <xf numFmtId="183" fontId="45" fillId="3" borderId="17" xfId="0" applyNumberFormat="1" applyFont="1" applyFill="1" applyBorder="1" applyAlignment="1">
      <alignment vertical="center"/>
    </xf>
    <xf numFmtId="183" fontId="45" fillId="3" borderId="34" xfId="0" applyNumberFormat="1" applyFont="1" applyFill="1" applyBorder="1" applyAlignment="1">
      <alignment vertical="center"/>
    </xf>
    <xf numFmtId="183" fontId="45" fillId="3" borderId="35" xfId="0" applyNumberFormat="1" applyFont="1" applyFill="1" applyBorder="1" applyAlignment="1">
      <alignment vertical="center"/>
    </xf>
    <xf numFmtId="183" fontId="45" fillId="3" borderId="35" xfId="0" applyNumberFormat="1" applyFont="1" applyFill="1" applyBorder="1" applyAlignment="1">
      <alignment horizontal="center" vertical="center"/>
    </xf>
    <xf numFmtId="185" fontId="45" fillId="3" borderId="35" xfId="0" applyNumberFormat="1" applyFont="1" applyFill="1" applyBorder="1" applyAlignment="1">
      <alignment horizontal="center" vertical="center"/>
    </xf>
    <xf numFmtId="183" fontId="45" fillId="3" borderId="36" xfId="0" applyNumberFormat="1" applyFont="1" applyFill="1" applyBorder="1" applyAlignment="1">
      <alignment vertical="center"/>
    </xf>
    <xf numFmtId="183" fontId="45" fillId="3" borderId="23" xfId="0" applyNumberFormat="1" applyFont="1" applyFill="1" applyBorder="1" applyAlignment="1">
      <alignment vertical="center"/>
    </xf>
    <xf numFmtId="183" fontId="45" fillId="3" borderId="0" xfId="0" applyNumberFormat="1" applyFont="1" applyFill="1" applyBorder="1" applyAlignment="1">
      <alignment vertical="center"/>
    </xf>
    <xf numFmtId="183" fontId="45" fillId="3" borderId="0" xfId="0" applyNumberFormat="1" applyFont="1" applyFill="1" applyBorder="1" applyAlignment="1">
      <alignment horizontal="center" vertical="center"/>
    </xf>
    <xf numFmtId="185" fontId="45" fillId="3" borderId="0" xfId="0" applyNumberFormat="1" applyFont="1" applyFill="1" applyBorder="1" applyAlignment="1">
      <alignment horizontal="center" vertical="center"/>
    </xf>
    <xf numFmtId="183" fontId="45" fillId="3" borderId="24" xfId="0" applyNumberFormat="1" applyFont="1" applyFill="1" applyBorder="1" applyAlignment="1">
      <alignment vertical="center"/>
    </xf>
    <xf numFmtId="183" fontId="45" fillId="3" borderId="16" xfId="0" applyNumberFormat="1" applyFont="1" applyFill="1" applyBorder="1" applyAlignment="1">
      <alignment horizontal="center" vertical="center"/>
    </xf>
    <xf numFmtId="185" fontId="45" fillId="3" borderId="16" xfId="0" applyNumberFormat="1" applyFont="1" applyFill="1" applyBorder="1" applyAlignment="1">
      <alignment horizontal="center" vertical="center"/>
    </xf>
    <xf numFmtId="183" fontId="45" fillId="0" borderId="32" xfId="0" applyNumberFormat="1" applyFont="1" applyBorder="1" applyAlignment="1">
      <alignment vertical="center"/>
    </xf>
    <xf numFmtId="183" fontId="45" fillId="3" borderId="46" xfId="0" applyNumberFormat="1" applyFont="1" applyFill="1" applyBorder="1" applyAlignment="1">
      <alignment horizontal="center" vertical="center" shrinkToFit="1"/>
    </xf>
    <xf numFmtId="183" fontId="45" fillId="3" borderId="46" xfId="0" applyNumberFormat="1" applyFont="1" applyFill="1" applyBorder="1" applyAlignment="1">
      <alignment vertical="center" shrinkToFit="1"/>
    </xf>
    <xf numFmtId="183" fontId="45" fillId="3" borderId="33" xfId="0" applyNumberFormat="1" applyFont="1" applyFill="1" applyBorder="1" applyAlignment="1">
      <alignment vertical="center" shrinkToFit="1"/>
    </xf>
    <xf numFmtId="0" fontId="45" fillId="3" borderId="37" xfId="0" applyFont="1" applyFill="1" applyBorder="1" applyAlignment="1">
      <alignment vertical="center"/>
    </xf>
    <xf numFmtId="0" fontId="45" fillId="3" borderId="38" xfId="0" applyFont="1" applyFill="1" applyBorder="1" applyAlignment="1">
      <alignment vertical="center"/>
    </xf>
    <xf numFmtId="176" fontId="45" fillId="3" borderId="38" xfId="0" applyNumberFormat="1" applyFont="1" applyFill="1" applyBorder="1" applyAlignment="1">
      <alignment horizontal="center" vertical="center"/>
    </xf>
    <xf numFmtId="0" fontId="45" fillId="3" borderId="39" xfId="0" applyFont="1" applyFill="1" applyBorder="1" applyAlignment="1">
      <alignment vertical="center"/>
    </xf>
    <xf numFmtId="0" fontId="45" fillId="3" borderId="27" xfId="0" applyFont="1" applyFill="1" applyBorder="1" applyAlignment="1">
      <alignment vertical="center"/>
    </xf>
    <xf numFmtId="176" fontId="45" fillId="3" borderId="42" xfId="0" applyNumberFormat="1" applyFont="1" applyFill="1" applyBorder="1" applyAlignment="1">
      <alignment vertical="center"/>
    </xf>
    <xf numFmtId="176" fontId="45" fillId="3" borderId="42" xfId="0" applyNumberFormat="1" applyFont="1" applyFill="1" applyBorder="1" applyAlignment="1">
      <alignment horizontal="center" vertical="center"/>
    </xf>
    <xf numFmtId="176" fontId="45" fillId="3" borderId="9" xfId="0" applyNumberFormat="1" applyFont="1" applyFill="1" applyBorder="1" applyAlignment="1">
      <alignment horizontal="center" vertical="center"/>
    </xf>
    <xf numFmtId="180" fontId="45" fillId="3" borderId="27" xfId="0" applyNumberFormat="1" applyFont="1" applyFill="1" applyBorder="1" applyAlignment="1">
      <alignment horizontal="center" vertical="center"/>
    </xf>
    <xf numFmtId="180" fontId="45" fillId="3" borderId="42" xfId="0" applyNumberFormat="1" applyFont="1" applyFill="1" applyBorder="1" applyAlignment="1">
      <alignment horizontal="center" vertical="center"/>
    </xf>
    <xf numFmtId="180" fontId="45" fillId="3" borderId="42" xfId="0" applyNumberFormat="1" applyFont="1" applyFill="1" applyBorder="1" applyAlignment="1">
      <alignment vertical="center"/>
    </xf>
    <xf numFmtId="0" fontId="54" fillId="2" borderId="27" xfId="0" applyFont="1" applyFill="1" applyBorder="1" applyAlignment="1">
      <alignment horizontal="center" vertical="center"/>
    </xf>
    <xf numFmtId="0" fontId="54" fillId="2" borderId="52" xfId="0" applyFont="1" applyFill="1" applyBorder="1" applyAlignment="1">
      <alignment horizontal="center" vertical="center"/>
    </xf>
    <xf numFmtId="181" fontId="54" fillId="4" borderId="27" xfId="0" applyNumberFormat="1" applyFont="1" applyFill="1" applyBorder="1" applyAlignment="1">
      <alignment horizontal="center" vertical="center"/>
    </xf>
    <xf numFmtId="181" fontId="54" fillId="4" borderId="9" xfId="0" applyNumberFormat="1" applyFont="1" applyFill="1" applyBorder="1" applyAlignment="1">
      <alignment horizontal="center" vertical="center"/>
    </xf>
    <xf numFmtId="183" fontId="45" fillId="3" borderId="8" xfId="0" applyNumberFormat="1" applyFont="1" applyFill="1" applyBorder="1" applyAlignment="1">
      <alignment horizontal="center" vertical="center"/>
    </xf>
    <xf numFmtId="183" fontId="45" fillId="0" borderId="27" xfId="0" applyNumberFormat="1" applyFont="1" applyBorder="1" applyAlignment="1">
      <alignment horizontal="center" vertical="center"/>
    </xf>
    <xf numFmtId="183" fontId="45" fillId="0" borderId="9" xfId="0" applyNumberFormat="1" applyFont="1" applyBorder="1" applyAlignment="1">
      <alignment horizontal="center" vertical="center"/>
    </xf>
    <xf numFmtId="183" fontId="45" fillId="0" borderId="6" xfId="0" applyNumberFormat="1" applyFont="1" applyBorder="1" applyAlignment="1">
      <alignment horizontal="left" vertical="top" wrapText="1"/>
    </xf>
    <xf numFmtId="183" fontId="45" fillId="0" borderId="14" xfId="0" applyNumberFormat="1" applyFont="1" applyBorder="1" applyAlignment="1">
      <alignment horizontal="left" vertical="top" wrapText="1"/>
    </xf>
    <xf numFmtId="176" fontId="45" fillId="3" borderId="40" xfId="0" applyNumberFormat="1" applyFont="1" applyFill="1" applyBorder="1" applyAlignment="1">
      <alignment horizontal="center" vertical="center" wrapText="1"/>
    </xf>
    <xf numFmtId="183" fontId="45" fillId="3" borderId="38" xfId="0" applyNumberFormat="1" applyFont="1" applyFill="1" applyBorder="1" applyAlignment="1">
      <alignment horizontal="center" vertical="center" wrapText="1"/>
    </xf>
    <xf numFmtId="183" fontId="45" fillId="3" borderId="38" xfId="0" applyNumberFormat="1" applyFont="1" applyFill="1" applyBorder="1" applyAlignment="1">
      <alignment horizontal="center" vertical="center" shrinkToFit="1"/>
    </xf>
    <xf numFmtId="183" fontId="45" fillId="3" borderId="39" xfId="0" applyNumberFormat="1" applyFont="1" applyFill="1" applyBorder="1" applyAlignment="1">
      <alignment horizontal="center" vertical="center" shrinkToFit="1"/>
    </xf>
    <xf numFmtId="183" fontId="45" fillId="3" borderId="34" xfId="0" applyNumberFormat="1" applyFont="1" applyFill="1" applyBorder="1" applyAlignment="1">
      <alignment horizontal="center" vertical="center" shrinkToFit="1"/>
    </xf>
    <xf numFmtId="183" fontId="45" fillId="3" borderId="35" xfId="0" applyNumberFormat="1" applyFont="1" applyFill="1" applyBorder="1" applyAlignment="1">
      <alignment horizontal="center" vertical="center" shrinkToFit="1"/>
    </xf>
    <xf numFmtId="183" fontId="45" fillId="3" borderId="35" xfId="0" applyNumberFormat="1" applyFont="1" applyFill="1" applyBorder="1" applyAlignment="1">
      <alignment vertical="center" shrinkToFit="1"/>
    </xf>
    <xf numFmtId="183" fontId="45" fillId="3" borderId="35" xfId="0" applyNumberFormat="1" applyFont="1" applyFill="1" applyBorder="1" applyAlignment="1">
      <alignment horizontal="center" vertical="center" shrinkToFit="1"/>
    </xf>
    <xf numFmtId="183" fontId="45" fillId="3" borderId="36" xfId="0" applyNumberFormat="1" applyFont="1" applyFill="1" applyBorder="1" applyAlignment="1">
      <alignment vertical="center" shrinkToFit="1"/>
    </xf>
    <xf numFmtId="183" fontId="45" fillId="3" borderId="15" xfId="0" applyNumberFormat="1" applyFont="1" applyFill="1" applyBorder="1" applyAlignment="1">
      <alignment horizontal="right" vertical="center" shrinkToFit="1"/>
    </xf>
    <xf numFmtId="183" fontId="45" fillId="3" borderId="16" xfId="0" applyNumberFormat="1" applyFont="1" applyFill="1" applyBorder="1" applyAlignment="1">
      <alignment horizontal="center" vertical="center" shrinkToFit="1"/>
    </xf>
    <xf numFmtId="183" fontId="45" fillId="3" borderId="17" xfId="0" applyNumberFormat="1" applyFont="1" applyFill="1" applyBorder="1" applyAlignment="1">
      <alignment horizontal="center" vertical="center" shrinkToFit="1"/>
    </xf>
    <xf numFmtId="183" fontId="45" fillId="3" borderId="27" xfId="0" applyNumberFormat="1" applyFont="1" applyFill="1" applyBorder="1" applyAlignment="1">
      <alignment horizontal="left" vertical="center" shrinkToFit="1"/>
    </xf>
    <xf numFmtId="183" fontId="45" fillId="3" borderId="9" xfId="0" applyNumberFormat="1" applyFont="1" applyFill="1" applyBorder="1" applyAlignment="1">
      <alignment horizontal="left" vertical="center" shrinkToFit="1"/>
    </xf>
    <xf numFmtId="183" fontId="45" fillId="3" borderId="12" xfId="0" applyNumberFormat="1" applyFont="1" applyFill="1" applyBorder="1" applyAlignment="1">
      <alignment horizontal="left" vertical="center" shrinkToFit="1"/>
    </xf>
    <xf numFmtId="183" fontId="45" fillId="3" borderId="34" xfId="0" applyNumberFormat="1" applyFont="1" applyFill="1" applyBorder="1" applyAlignment="1">
      <alignment horizontal="left" vertical="center" shrinkToFit="1"/>
    </xf>
    <xf numFmtId="183" fontId="45" fillId="3" borderId="35" xfId="0" applyNumberFormat="1" applyFont="1" applyFill="1" applyBorder="1" applyAlignment="1">
      <alignment horizontal="left" vertical="center" shrinkToFit="1"/>
    </xf>
    <xf numFmtId="183" fontId="45" fillId="3" borderId="36" xfId="0" applyNumberFormat="1" applyFont="1" applyFill="1" applyBorder="1" applyAlignment="1">
      <alignment horizontal="left" vertical="center" shrinkToFit="1"/>
    </xf>
    <xf numFmtId="183" fontId="45" fillId="3" borderId="15" xfId="0" applyNumberFormat="1" applyFont="1" applyFill="1" applyBorder="1" applyAlignment="1">
      <alignment vertical="center" shrinkToFit="1"/>
    </xf>
    <xf numFmtId="183" fontId="45" fillId="3" borderId="16" xfId="0" applyNumberFormat="1" applyFont="1" applyFill="1" applyBorder="1" applyAlignment="1">
      <alignment horizontal="left" vertical="center" shrinkToFit="1"/>
    </xf>
    <xf numFmtId="183" fontId="45" fillId="3" borderId="12" xfId="0" applyNumberFormat="1" applyFont="1" applyFill="1" applyBorder="1" applyAlignment="1">
      <alignment vertical="center" shrinkToFit="1"/>
    </xf>
    <xf numFmtId="183" fontId="45" fillId="3" borderId="42" xfId="0" applyNumberFormat="1" applyFont="1" applyFill="1" applyBorder="1" applyAlignment="1">
      <alignment horizontal="center" vertical="center" shrinkToFit="1"/>
    </xf>
    <xf numFmtId="183" fontId="45" fillId="3" borderId="9" xfId="0" applyNumberFormat="1" applyFont="1" applyFill="1" applyBorder="1" applyAlignment="1">
      <alignment horizontal="center" vertical="center" shrinkToFit="1"/>
    </xf>
    <xf numFmtId="183" fontId="45" fillId="3" borderId="27" xfId="0" applyNumberFormat="1" applyFont="1" applyFill="1" applyBorder="1" applyAlignment="1">
      <alignment horizontal="center" vertical="center" shrinkToFit="1"/>
    </xf>
    <xf numFmtId="183" fontId="45" fillId="3" borderId="34" xfId="0" applyNumberFormat="1" applyFont="1" applyFill="1" applyBorder="1" applyAlignment="1">
      <alignment horizontal="center" vertical="center" shrinkToFit="1"/>
    </xf>
    <xf numFmtId="183" fontId="45" fillId="3" borderId="24" xfId="0" applyNumberFormat="1" applyFont="1" applyFill="1" applyBorder="1" applyAlignment="1">
      <alignment vertical="center" shrinkToFit="1"/>
    </xf>
    <xf numFmtId="183" fontId="45" fillId="3" borderId="7" xfId="0" applyNumberFormat="1" applyFont="1" applyFill="1" applyBorder="1" applyAlignment="1">
      <alignment vertical="center" shrinkToFit="1"/>
    </xf>
    <xf numFmtId="183" fontId="45" fillId="3" borderId="7" xfId="0" applyNumberFormat="1" applyFont="1" applyFill="1" applyBorder="1" applyAlignment="1">
      <alignment horizontal="left" vertical="center" shrinkToFit="1"/>
    </xf>
    <xf numFmtId="183" fontId="45" fillId="3" borderId="6" xfId="0" applyNumberFormat="1" applyFont="1" applyFill="1" applyBorder="1" applyAlignment="1">
      <alignment horizontal="left" vertical="center" shrinkToFit="1"/>
    </xf>
    <xf numFmtId="183" fontId="46" fillId="3" borderId="34" xfId="0" applyNumberFormat="1" applyFont="1" applyFill="1" applyBorder="1" applyAlignment="1">
      <alignment horizontal="center" vertical="center" shrinkToFit="1"/>
    </xf>
    <xf numFmtId="183" fontId="46" fillId="3" borderId="35" xfId="0" applyNumberFormat="1" applyFont="1" applyFill="1" applyBorder="1" applyAlignment="1">
      <alignment horizontal="center" vertical="center" shrinkToFit="1"/>
    </xf>
    <xf numFmtId="183" fontId="45" fillId="3" borderId="36" xfId="0" applyNumberFormat="1" applyFont="1" applyFill="1" applyBorder="1" applyAlignment="1">
      <alignment horizontal="center" vertical="center" shrinkToFit="1"/>
    </xf>
    <xf numFmtId="183" fontId="45" fillId="3" borderId="34" xfId="0" applyNumberFormat="1" applyFont="1" applyFill="1" applyBorder="1" applyAlignment="1">
      <alignment horizontal="center" vertical="top" wrapText="1"/>
    </xf>
    <xf numFmtId="183" fontId="45" fillId="3" borderId="35" xfId="0" applyNumberFormat="1" applyFont="1" applyFill="1" applyBorder="1" applyAlignment="1">
      <alignment horizontal="center" vertical="top" wrapText="1"/>
    </xf>
    <xf numFmtId="183" fontId="57" fillId="3" borderId="34" xfId="0" applyNumberFormat="1" applyFont="1" applyFill="1" applyBorder="1" applyAlignment="1">
      <alignment vertical="top" wrapText="1"/>
    </xf>
    <xf numFmtId="183" fontId="45" fillId="3" borderId="23" xfId="0" applyNumberFormat="1" applyFont="1" applyFill="1" applyBorder="1" applyAlignment="1">
      <alignment horizontal="center" vertical="top" wrapText="1"/>
    </xf>
    <xf numFmtId="183" fontId="45" fillId="3" borderId="0" xfId="0" applyNumberFormat="1" applyFont="1" applyFill="1" applyBorder="1" applyAlignment="1">
      <alignment horizontal="center" vertical="top" wrapText="1"/>
    </xf>
    <xf numFmtId="183" fontId="57" fillId="3" borderId="23" xfId="0" applyNumberFormat="1" applyFont="1" applyFill="1" applyBorder="1" applyAlignment="1">
      <alignment vertical="top" wrapText="1"/>
    </xf>
    <xf numFmtId="183" fontId="45" fillId="3" borderId="24" xfId="0" applyNumberFormat="1" applyFont="1" applyFill="1" applyBorder="1">
      <alignment vertical="center"/>
    </xf>
    <xf numFmtId="183" fontId="45" fillId="3" borderId="0" xfId="0" applyNumberFormat="1" applyFont="1" applyFill="1" applyBorder="1">
      <alignment vertical="center"/>
    </xf>
    <xf numFmtId="183" fontId="45" fillId="3" borderId="32" xfId="0" applyNumberFormat="1" applyFont="1" applyFill="1" applyBorder="1" applyAlignment="1">
      <alignment horizontal="center" vertical="top" wrapText="1"/>
    </xf>
    <xf numFmtId="183" fontId="45" fillId="3" borderId="19" xfId="0" applyNumberFormat="1" applyFont="1" applyFill="1" applyBorder="1" applyAlignment="1">
      <alignment horizontal="center" vertical="top" wrapText="1"/>
    </xf>
    <xf numFmtId="183" fontId="57" fillId="3" borderId="32" xfId="0" applyNumberFormat="1" applyFont="1" applyFill="1" applyBorder="1" applyAlignment="1">
      <alignment vertical="top" wrapText="1"/>
    </xf>
    <xf numFmtId="183" fontId="45" fillId="3" borderId="19" xfId="0" applyNumberFormat="1" applyFont="1" applyFill="1" applyBorder="1">
      <alignment vertical="center"/>
    </xf>
    <xf numFmtId="183" fontId="58" fillId="3" borderId="33" xfId="0" applyNumberFormat="1" applyFont="1" applyFill="1" applyBorder="1" applyAlignment="1">
      <alignment horizontal="right" vertical="center"/>
    </xf>
    <xf numFmtId="183" fontId="45" fillId="3" borderId="34" xfId="0" applyNumberFormat="1" applyFont="1" applyFill="1" applyBorder="1" applyAlignment="1">
      <alignment horizontal="center" vertical="center" wrapText="1"/>
    </xf>
    <xf numFmtId="183" fontId="45" fillId="3" borderId="35" xfId="0" applyNumberFormat="1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vertical="center" wrapText="1"/>
    </xf>
    <xf numFmtId="183" fontId="45" fillId="3" borderId="35" xfId="0" applyNumberFormat="1" applyFont="1" applyFill="1" applyBorder="1" applyAlignment="1">
      <alignment vertical="center" wrapText="1"/>
    </xf>
    <xf numFmtId="0" fontId="45" fillId="3" borderId="36" xfId="0" applyFont="1" applyFill="1" applyBorder="1" applyAlignment="1">
      <alignment vertical="center" wrapText="1"/>
    </xf>
    <xf numFmtId="0" fontId="45" fillId="3" borderId="15" xfId="0" applyFont="1" applyFill="1" applyBorder="1" applyAlignment="1">
      <alignment vertical="center"/>
    </xf>
    <xf numFmtId="0" fontId="45" fillId="3" borderId="16" xfId="0" applyFont="1" applyFill="1" applyBorder="1" applyAlignment="1">
      <alignment vertical="center"/>
    </xf>
    <xf numFmtId="0" fontId="45" fillId="3" borderId="17" xfId="0" applyFont="1" applyFill="1" applyBorder="1" applyAlignment="1">
      <alignment vertical="center"/>
    </xf>
    <xf numFmtId="183" fontId="46" fillId="3" borderId="42" xfId="0" applyNumberFormat="1" applyFont="1" applyFill="1" applyBorder="1" applyAlignment="1">
      <alignment horizontal="center" vertical="center"/>
    </xf>
    <xf numFmtId="179" fontId="46" fillId="3" borderId="42" xfId="0" applyNumberFormat="1" applyFont="1" applyFill="1" applyBorder="1" applyAlignment="1">
      <alignment vertical="center"/>
    </xf>
    <xf numFmtId="0" fontId="46" fillId="4" borderId="27" xfId="0" applyFont="1" applyFill="1" applyBorder="1" applyAlignment="1">
      <alignment horizontal="center" vertical="center" wrapText="1"/>
    </xf>
    <xf numFmtId="0" fontId="46" fillId="4" borderId="42" xfId="0" applyFont="1" applyFill="1" applyBorder="1" applyAlignment="1">
      <alignment horizontal="center" vertical="center" wrapText="1"/>
    </xf>
    <xf numFmtId="178" fontId="46" fillId="0" borderId="17" xfId="0" applyNumberFormat="1" applyFont="1" applyBorder="1" applyAlignment="1">
      <alignment horizontal="left" vertical="center"/>
    </xf>
    <xf numFmtId="0" fontId="45" fillId="3" borderId="34" xfId="0" applyFont="1" applyFill="1" applyBorder="1" applyAlignment="1">
      <alignment vertical="center"/>
    </xf>
    <xf numFmtId="183" fontId="45" fillId="3" borderId="35" xfId="0" applyNumberFormat="1" applyFont="1" applyFill="1" applyBorder="1" applyAlignment="1">
      <alignment horizontal="left" vertical="center"/>
    </xf>
    <xf numFmtId="0" fontId="45" fillId="3" borderId="36" xfId="0" applyFont="1" applyFill="1" applyBorder="1" applyAlignment="1">
      <alignment vertical="center"/>
    </xf>
    <xf numFmtId="0" fontId="45" fillId="3" borderId="19" xfId="0" applyFont="1" applyFill="1" applyBorder="1" applyAlignment="1">
      <alignment vertical="center"/>
    </xf>
    <xf numFmtId="183" fontId="45" fillId="3" borderId="19" xfId="0" applyNumberFormat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20</xdr:row>
      <xdr:rowOff>171450</xdr:rowOff>
    </xdr:from>
    <xdr:to>
      <xdr:col>2</xdr:col>
      <xdr:colOff>247650</xdr:colOff>
      <xdr:row>21</xdr:row>
      <xdr:rowOff>133350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1075" y="38671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23</xdr:col>
      <xdr:colOff>438150</xdr:colOff>
      <xdr:row>51</xdr:row>
      <xdr:rowOff>152400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23</xdr:col>
      <xdr:colOff>438150</xdr:colOff>
      <xdr:row>51</xdr:row>
      <xdr:rowOff>152400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180975</xdr:colOff>
      <xdr:row>20</xdr:row>
      <xdr:rowOff>171450</xdr:rowOff>
    </xdr:from>
    <xdr:to>
      <xdr:col>3</xdr:col>
      <xdr:colOff>371475</xdr:colOff>
      <xdr:row>21</xdr:row>
      <xdr:rowOff>133350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D7C6B6B1-F2BF-4131-B72E-4544BED00EBB}"/>
            </a:ext>
          </a:extLst>
        </xdr:cNvPr>
        <xdr:cNvSpPr/>
      </xdr:nvSpPr>
      <xdr:spPr>
        <a:xfrm>
          <a:off x="2495550" y="38671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133350</xdr:colOff>
      <xdr:row>21</xdr:row>
      <xdr:rowOff>161925</xdr:rowOff>
    </xdr:from>
    <xdr:to>
      <xdr:col>5</xdr:col>
      <xdr:colOff>323850</xdr:colOff>
      <xdr:row>22</xdr:row>
      <xdr:rowOff>123825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C3E65410-3539-4042-A567-F83ED2D0A7E9}"/>
            </a:ext>
          </a:extLst>
        </xdr:cNvPr>
        <xdr:cNvSpPr/>
      </xdr:nvSpPr>
      <xdr:spPr>
        <a:xfrm>
          <a:off x="3143250" y="40386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</xdr:col>
      <xdr:colOff>114299</xdr:colOff>
      <xdr:row>30</xdr:row>
      <xdr:rowOff>171450</xdr:rowOff>
    </xdr:from>
    <xdr:to>
      <xdr:col>2</xdr:col>
      <xdr:colOff>523874</xdr:colOff>
      <xdr:row>31</xdr:row>
      <xdr:rowOff>152400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8D12534B-E337-4C3E-9F32-74E66F273C11}"/>
            </a:ext>
          </a:extLst>
        </xdr:cNvPr>
        <xdr:cNvSpPr/>
      </xdr:nvSpPr>
      <xdr:spPr>
        <a:xfrm>
          <a:off x="1038224" y="5676900"/>
          <a:ext cx="4095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5</xdr:col>
      <xdr:colOff>161925</xdr:colOff>
      <xdr:row>31</xdr:row>
      <xdr:rowOff>171450</xdr:rowOff>
    </xdr:from>
    <xdr:to>
      <xdr:col>5</xdr:col>
      <xdr:colOff>571500</xdr:colOff>
      <xdr:row>32</xdr:row>
      <xdr:rowOff>152400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FA419C2D-0469-4268-8B32-9114AE650951}"/>
            </a:ext>
          </a:extLst>
        </xdr:cNvPr>
        <xdr:cNvSpPr/>
      </xdr:nvSpPr>
      <xdr:spPr>
        <a:xfrm>
          <a:off x="3171825" y="5857875"/>
          <a:ext cx="4095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295275</xdr:colOff>
      <xdr:row>33</xdr:row>
      <xdr:rowOff>171450</xdr:rowOff>
    </xdr:from>
    <xdr:to>
      <xdr:col>5</xdr:col>
      <xdr:colOff>676275</xdr:colOff>
      <xdr:row>36</xdr:row>
      <xdr:rowOff>161925</xdr:rowOff>
    </xdr:to>
    <xdr:sp macro="" textlink="">
      <xdr:nvSpPr>
        <xdr:cNvPr id="34" name="大かっこ 33" hidden="1">
          <a:extLst>
            <a:ext uri="{FF2B5EF4-FFF2-40B4-BE49-F238E27FC236}">
              <a16:creationId xmlns:a16="http://schemas.microsoft.com/office/drawing/2014/main" id="{2CDB68A6-F232-4B68-AED3-4EABF44F1754}"/>
            </a:ext>
          </a:extLst>
        </xdr:cNvPr>
        <xdr:cNvSpPr/>
      </xdr:nvSpPr>
      <xdr:spPr>
        <a:xfrm>
          <a:off x="1219200" y="6219825"/>
          <a:ext cx="2466975" cy="533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95250</xdr:colOff>
      <xdr:row>13</xdr:row>
      <xdr:rowOff>171450</xdr:rowOff>
    </xdr:from>
    <xdr:to>
      <xdr:col>10</xdr:col>
      <xdr:colOff>66675</xdr:colOff>
      <xdr:row>14</xdr:row>
      <xdr:rowOff>133350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B02C7FFA-5EAD-4E88-AAD1-90EA350012FC}"/>
            </a:ext>
          </a:extLst>
        </xdr:cNvPr>
        <xdr:cNvSpPr/>
      </xdr:nvSpPr>
      <xdr:spPr>
        <a:xfrm>
          <a:off x="4676775" y="26003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85725</xdr:colOff>
      <xdr:row>15</xdr:row>
      <xdr:rowOff>9525</xdr:rowOff>
    </xdr:from>
    <xdr:to>
      <xdr:col>10</xdr:col>
      <xdr:colOff>57150</xdr:colOff>
      <xdr:row>15</xdr:row>
      <xdr:rowOff>171450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FC708E2E-F806-488A-87D6-F736FDE9D22F}"/>
            </a:ext>
          </a:extLst>
        </xdr:cNvPr>
        <xdr:cNvSpPr/>
      </xdr:nvSpPr>
      <xdr:spPr>
        <a:xfrm>
          <a:off x="4667250" y="28003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438150</xdr:colOff>
      <xdr:row>21</xdr:row>
      <xdr:rowOff>161925</xdr:rowOff>
    </xdr:from>
    <xdr:to>
      <xdr:col>12</xdr:col>
      <xdr:colOff>190500</xdr:colOff>
      <xdr:row>22</xdr:row>
      <xdr:rowOff>123825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D07EEEAA-A948-429C-B7EE-7E2FF98D4159}"/>
            </a:ext>
          </a:extLst>
        </xdr:cNvPr>
        <xdr:cNvSpPr/>
      </xdr:nvSpPr>
      <xdr:spPr>
        <a:xfrm>
          <a:off x="5238750" y="40386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95250</xdr:colOff>
      <xdr:row>26</xdr:row>
      <xdr:rowOff>171450</xdr:rowOff>
    </xdr:from>
    <xdr:to>
      <xdr:col>10</xdr:col>
      <xdr:colOff>66675</xdr:colOff>
      <xdr:row>27</xdr:row>
      <xdr:rowOff>133350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B15A1DF0-9928-462C-9B33-DE773DA7ED4D}"/>
            </a:ext>
          </a:extLst>
        </xdr:cNvPr>
        <xdr:cNvSpPr/>
      </xdr:nvSpPr>
      <xdr:spPr>
        <a:xfrm>
          <a:off x="4676775" y="49530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9525</xdr:colOff>
      <xdr:row>34</xdr:row>
      <xdr:rowOff>0</xdr:rowOff>
    </xdr:from>
    <xdr:to>
      <xdr:col>9</xdr:col>
      <xdr:colOff>200025</xdr:colOff>
      <xdr:row>34</xdr:row>
      <xdr:rowOff>161925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57E6C96-87FD-4D79-A5D2-E382F4BE3659}"/>
            </a:ext>
          </a:extLst>
        </xdr:cNvPr>
        <xdr:cNvSpPr/>
      </xdr:nvSpPr>
      <xdr:spPr>
        <a:xfrm>
          <a:off x="4591050" y="62293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171450</xdr:colOff>
      <xdr:row>34</xdr:row>
      <xdr:rowOff>0</xdr:rowOff>
    </xdr:from>
    <xdr:to>
      <xdr:col>11</xdr:col>
      <xdr:colOff>361950</xdr:colOff>
      <xdr:row>34</xdr:row>
      <xdr:rowOff>161925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3E022C6D-33E6-45AF-8D64-76038E6204F3}"/>
            </a:ext>
          </a:extLst>
        </xdr:cNvPr>
        <xdr:cNvSpPr/>
      </xdr:nvSpPr>
      <xdr:spPr>
        <a:xfrm>
          <a:off x="4972050" y="62293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542925</xdr:colOff>
      <xdr:row>34</xdr:row>
      <xdr:rowOff>9525</xdr:rowOff>
    </xdr:from>
    <xdr:to>
      <xdr:col>12</xdr:col>
      <xdr:colOff>190500</xdr:colOff>
      <xdr:row>34</xdr:row>
      <xdr:rowOff>171450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5C8B3F0E-DD75-4F0A-A289-94E256925976}"/>
            </a:ext>
          </a:extLst>
        </xdr:cNvPr>
        <xdr:cNvSpPr/>
      </xdr:nvSpPr>
      <xdr:spPr>
        <a:xfrm>
          <a:off x="5343525" y="623887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219075</xdr:colOff>
      <xdr:row>34</xdr:row>
      <xdr:rowOff>9525</xdr:rowOff>
    </xdr:from>
    <xdr:to>
      <xdr:col>13</xdr:col>
      <xdr:colOff>409575</xdr:colOff>
      <xdr:row>34</xdr:row>
      <xdr:rowOff>171450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FA4504B3-EDCC-45A7-AF4F-16B1287D0776}"/>
            </a:ext>
          </a:extLst>
        </xdr:cNvPr>
        <xdr:cNvSpPr/>
      </xdr:nvSpPr>
      <xdr:spPr>
        <a:xfrm>
          <a:off x="5715000" y="623887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57150</xdr:colOff>
      <xdr:row>35</xdr:row>
      <xdr:rowOff>1</xdr:rowOff>
    </xdr:from>
    <xdr:to>
      <xdr:col>10</xdr:col>
      <xdr:colOff>266700</xdr:colOff>
      <xdr:row>35</xdr:row>
      <xdr:rowOff>133351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CC1E7F88-4576-4FAF-A694-231BA2362A48}"/>
            </a:ext>
          </a:extLst>
        </xdr:cNvPr>
        <xdr:cNvSpPr/>
      </xdr:nvSpPr>
      <xdr:spPr>
        <a:xfrm>
          <a:off x="4572000" y="6410326"/>
          <a:ext cx="495300" cy="133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66675</xdr:colOff>
      <xdr:row>35</xdr:row>
      <xdr:rowOff>161925</xdr:rowOff>
    </xdr:from>
    <xdr:to>
      <xdr:col>13</xdr:col>
      <xdr:colOff>257175</xdr:colOff>
      <xdr:row>36</xdr:row>
      <xdr:rowOff>123825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id="{4257EA47-08C7-4B0F-9C54-ECDB247CD2E9}"/>
            </a:ext>
          </a:extLst>
        </xdr:cNvPr>
        <xdr:cNvSpPr/>
      </xdr:nvSpPr>
      <xdr:spPr>
        <a:xfrm>
          <a:off x="5562600" y="65722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95250</xdr:colOff>
      <xdr:row>36</xdr:row>
      <xdr:rowOff>161925</xdr:rowOff>
    </xdr:from>
    <xdr:to>
      <xdr:col>13</xdr:col>
      <xdr:colOff>285750</xdr:colOff>
      <xdr:row>37</xdr:row>
      <xdr:rowOff>123825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id="{8FD1042C-4613-4C35-818E-3B07DD1BE5ED}"/>
            </a:ext>
          </a:extLst>
        </xdr:cNvPr>
        <xdr:cNvSpPr/>
      </xdr:nvSpPr>
      <xdr:spPr>
        <a:xfrm>
          <a:off x="5591175" y="67532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76200</xdr:colOff>
      <xdr:row>37</xdr:row>
      <xdr:rowOff>171450</xdr:rowOff>
    </xdr:from>
    <xdr:to>
      <xdr:col>13</xdr:col>
      <xdr:colOff>266700</xdr:colOff>
      <xdr:row>38</xdr:row>
      <xdr:rowOff>133350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id="{2A24E843-96E6-41F1-A7F6-C8A25325DDDE}"/>
            </a:ext>
          </a:extLst>
        </xdr:cNvPr>
        <xdr:cNvSpPr/>
      </xdr:nvSpPr>
      <xdr:spPr>
        <a:xfrm>
          <a:off x="5572125" y="69437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13</xdr:col>
      <xdr:colOff>85725</xdr:colOff>
      <xdr:row>38</xdr:row>
      <xdr:rowOff>171450</xdr:rowOff>
    </xdr:from>
    <xdr:to>
      <xdr:col>13</xdr:col>
      <xdr:colOff>276225</xdr:colOff>
      <xdr:row>39</xdr:row>
      <xdr:rowOff>133350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id="{B89984E1-A75D-40CE-9FF4-1FD7E1AE6DFF}"/>
            </a:ext>
          </a:extLst>
        </xdr:cNvPr>
        <xdr:cNvSpPr/>
      </xdr:nvSpPr>
      <xdr:spPr>
        <a:xfrm>
          <a:off x="5581650" y="71247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18</xdr:col>
      <xdr:colOff>447675</xdr:colOff>
      <xdr:row>39</xdr:row>
      <xdr:rowOff>0</xdr:rowOff>
    </xdr:from>
    <xdr:to>
      <xdr:col>20</xdr:col>
      <xdr:colOff>123825</xdr:colOff>
      <xdr:row>39</xdr:row>
      <xdr:rowOff>161925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F9887867-CADB-4F53-9AAE-01460E91E6F4}"/>
            </a:ext>
          </a:extLst>
        </xdr:cNvPr>
        <xdr:cNvSpPr/>
      </xdr:nvSpPr>
      <xdr:spPr>
        <a:xfrm>
          <a:off x="7334250" y="71342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23</xdr:col>
      <xdr:colOff>419100</xdr:colOff>
      <xdr:row>6</xdr:row>
      <xdr:rowOff>19050</xdr:rowOff>
    </xdr:from>
    <xdr:to>
      <xdr:col>24</xdr:col>
      <xdr:colOff>190500</xdr:colOff>
      <xdr:row>6</xdr:row>
      <xdr:rowOff>180975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7E4CC7D1-762D-410E-8A60-68FD27643582}"/>
            </a:ext>
          </a:extLst>
        </xdr:cNvPr>
        <xdr:cNvSpPr/>
      </xdr:nvSpPr>
      <xdr:spPr>
        <a:xfrm>
          <a:off x="9505950" y="11811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27</xdr:col>
      <xdr:colOff>504825</xdr:colOff>
      <xdr:row>5</xdr:row>
      <xdr:rowOff>161925</xdr:rowOff>
    </xdr:from>
    <xdr:to>
      <xdr:col>28</xdr:col>
      <xdr:colOff>190500</xdr:colOff>
      <xdr:row>6</xdr:row>
      <xdr:rowOff>123825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7057CC69-A391-4CB8-88F7-BF27E67845B1}"/>
            </a:ext>
          </a:extLst>
        </xdr:cNvPr>
        <xdr:cNvSpPr/>
      </xdr:nvSpPr>
      <xdr:spPr>
        <a:xfrm>
          <a:off x="10982325" y="11430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22</xdr:col>
      <xdr:colOff>133350</xdr:colOff>
      <xdr:row>15</xdr:row>
      <xdr:rowOff>152400</xdr:rowOff>
    </xdr:from>
    <xdr:to>
      <xdr:col>22</xdr:col>
      <xdr:colOff>323850</xdr:colOff>
      <xdr:row>16</xdr:row>
      <xdr:rowOff>114300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FF27DEA8-ABCB-4E21-883C-E12B2D5DC0EC}"/>
            </a:ext>
          </a:extLst>
        </xdr:cNvPr>
        <xdr:cNvSpPr/>
      </xdr:nvSpPr>
      <xdr:spPr>
        <a:xfrm>
          <a:off x="9220200" y="29432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21</xdr:col>
      <xdr:colOff>114300</xdr:colOff>
      <xdr:row>19</xdr:row>
      <xdr:rowOff>0</xdr:rowOff>
    </xdr:from>
    <xdr:to>
      <xdr:col>21</xdr:col>
      <xdr:colOff>304800</xdr:colOff>
      <xdr:row>19</xdr:row>
      <xdr:rowOff>161925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ED5676A-3909-42FB-8417-934F27DC2305}"/>
            </a:ext>
          </a:extLst>
        </xdr:cNvPr>
        <xdr:cNvSpPr/>
      </xdr:nvSpPr>
      <xdr:spPr>
        <a:xfrm>
          <a:off x="8505825" y="351472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21</xdr:col>
      <xdr:colOff>590550</xdr:colOff>
      <xdr:row>18</xdr:row>
      <xdr:rowOff>171450</xdr:rowOff>
    </xdr:from>
    <xdr:to>
      <xdr:col>22</xdr:col>
      <xdr:colOff>85725</xdr:colOff>
      <xdr:row>19</xdr:row>
      <xdr:rowOff>133350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8DC9A2A7-ECE0-47C9-8049-A183BF28161A}"/>
            </a:ext>
          </a:extLst>
        </xdr:cNvPr>
        <xdr:cNvSpPr/>
      </xdr:nvSpPr>
      <xdr:spPr>
        <a:xfrm>
          <a:off x="8982075" y="35052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21</xdr:col>
      <xdr:colOff>133350</xdr:colOff>
      <xdr:row>20</xdr:row>
      <xdr:rowOff>19050</xdr:rowOff>
    </xdr:from>
    <xdr:to>
      <xdr:col>21</xdr:col>
      <xdr:colOff>323850</xdr:colOff>
      <xdr:row>20</xdr:row>
      <xdr:rowOff>180975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id="{24E42FD9-85F3-4C77-9DB7-D2C4FDBDF9B5}"/>
            </a:ext>
          </a:extLst>
        </xdr:cNvPr>
        <xdr:cNvSpPr/>
      </xdr:nvSpPr>
      <xdr:spPr>
        <a:xfrm>
          <a:off x="8524875" y="37147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21</xdr:col>
      <xdr:colOff>57150</xdr:colOff>
      <xdr:row>22</xdr:row>
      <xdr:rowOff>19051</xdr:rowOff>
    </xdr:from>
    <xdr:to>
      <xdr:col>21</xdr:col>
      <xdr:colOff>571500</xdr:colOff>
      <xdr:row>22</xdr:row>
      <xdr:rowOff>171451</xdr:rowOff>
    </xdr:to>
    <xdr:sp macro="" textlink="">
      <xdr:nvSpPr>
        <xdr:cNvPr id="64" name="CustomShape 1" hidden="1">
          <a:extLst>
            <a:ext uri="{FF2B5EF4-FFF2-40B4-BE49-F238E27FC236}">
              <a16:creationId xmlns:a16="http://schemas.microsoft.com/office/drawing/2014/main" id="{0AC89A7D-B9EC-490E-880C-4B97089697DE}"/>
            </a:ext>
          </a:extLst>
        </xdr:cNvPr>
        <xdr:cNvSpPr/>
      </xdr:nvSpPr>
      <xdr:spPr>
        <a:xfrm>
          <a:off x="8448675" y="4076701"/>
          <a:ext cx="514350" cy="152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21</xdr:col>
      <xdr:colOff>47625</xdr:colOff>
      <xdr:row>23</xdr:row>
      <xdr:rowOff>0</xdr:rowOff>
    </xdr:from>
    <xdr:to>
      <xdr:col>21</xdr:col>
      <xdr:colOff>619125</xdr:colOff>
      <xdr:row>23</xdr:row>
      <xdr:rowOff>161925</xdr:rowOff>
    </xdr:to>
    <xdr:sp macro="" textlink="">
      <xdr:nvSpPr>
        <xdr:cNvPr id="65" name="CustomShape 1" hidden="1">
          <a:extLst>
            <a:ext uri="{FF2B5EF4-FFF2-40B4-BE49-F238E27FC236}">
              <a16:creationId xmlns:a16="http://schemas.microsoft.com/office/drawing/2014/main" id="{5A668837-C210-4B9B-9D2B-0201EEFD0CA9}"/>
            </a:ext>
          </a:extLst>
        </xdr:cNvPr>
        <xdr:cNvSpPr/>
      </xdr:nvSpPr>
      <xdr:spPr>
        <a:xfrm>
          <a:off x="8439150" y="4238625"/>
          <a:ext cx="571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21</xdr:col>
      <xdr:colOff>628650</xdr:colOff>
      <xdr:row>23</xdr:row>
      <xdr:rowOff>0</xdr:rowOff>
    </xdr:from>
    <xdr:to>
      <xdr:col>22</xdr:col>
      <xdr:colOff>295275</xdr:colOff>
      <xdr:row>23</xdr:row>
      <xdr:rowOff>142875</xdr:rowOff>
    </xdr:to>
    <xdr:sp macro="" textlink="">
      <xdr:nvSpPr>
        <xdr:cNvPr id="67" name="CustomShape 1" hidden="1">
          <a:extLst>
            <a:ext uri="{FF2B5EF4-FFF2-40B4-BE49-F238E27FC236}">
              <a16:creationId xmlns:a16="http://schemas.microsoft.com/office/drawing/2014/main" id="{8F8FACDB-6A4F-4128-8130-440DC7439C36}"/>
            </a:ext>
          </a:extLst>
        </xdr:cNvPr>
        <xdr:cNvSpPr/>
      </xdr:nvSpPr>
      <xdr:spPr>
        <a:xfrm>
          <a:off x="9020175" y="4238625"/>
          <a:ext cx="361950" cy="142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23</xdr:col>
      <xdr:colOff>361950</xdr:colOff>
      <xdr:row>23</xdr:row>
      <xdr:rowOff>1</xdr:rowOff>
    </xdr:from>
    <xdr:to>
      <xdr:col>25</xdr:col>
      <xdr:colOff>123825</xdr:colOff>
      <xdr:row>23</xdr:row>
      <xdr:rowOff>152401</xdr:rowOff>
    </xdr:to>
    <xdr:sp macro="" textlink="">
      <xdr:nvSpPr>
        <xdr:cNvPr id="68" name="CustomShape 1" hidden="1">
          <a:extLst>
            <a:ext uri="{FF2B5EF4-FFF2-40B4-BE49-F238E27FC236}">
              <a16:creationId xmlns:a16="http://schemas.microsoft.com/office/drawing/2014/main" id="{1D37CB44-22A3-42E9-9505-76050D793CCE}"/>
            </a:ext>
          </a:extLst>
        </xdr:cNvPr>
        <xdr:cNvSpPr/>
      </xdr:nvSpPr>
      <xdr:spPr>
        <a:xfrm>
          <a:off x="9448800" y="4238626"/>
          <a:ext cx="495300" cy="152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23</xdr:col>
      <xdr:colOff>447675</xdr:colOff>
      <xdr:row>24</xdr:row>
      <xdr:rowOff>0</xdr:rowOff>
    </xdr:from>
    <xdr:to>
      <xdr:col>25</xdr:col>
      <xdr:colOff>9525</xdr:colOff>
      <xdr:row>24</xdr:row>
      <xdr:rowOff>161925</xdr:rowOff>
    </xdr:to>
    <xdr:sp macro="" textlink="">
      <xdr:nvSpPr>
        <xdr:cNvPr id="69" name="CustomShape 1" hidden="1">
          <a:extLst>
            <a:ext uri="{FF2B5EF4-FFF2-40B4-BE49-F238E27FC236}">
              <a16:creationId xmlns:a16="http://schemas.microsoft.com/office/drawing/2014/main" id="{66F91543-D600-40CB-8419-E79F783FE356}"/>
            </a:ext>
          </a:extLst>
        </xdr:cNvPr>
        <xdr:cNvSpPr/>
      </xdr:nvSpPr>
      <xdr:spPr>
        <a:xfrm>
          <a:off x="9534525" y="4419600"/>
          <a:ext cx="3810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21</xdr:col>
      <xdr:colOff>161925</xdr:colOff>
      <xdr:row>27</xdr:row>
      <xdr:rowOff>171450</xdr:rowOff>
    </xdr:from>
    <xdr:to>
      <xdr:col>21</xdr:col>
      <xdr:colOff>352425</xdr:colOff>
      <xdr:row>28</xdr:row>
      <xdr:rowOff>133350</xdr:rowOff>
    </xdr:to>
    <xdr:sp macro="" textlink="">
      <xdr:nvSpPr>
        <xdr:cNvPr id="71" name="CustomShape 1" hidden="1">
          <a:extLst>
            <a:ext uri="{FF2B5EF4-FFF2-40B4-BE49-F238E27FC236}">
              <a16:creationId xmlns:a16="http://schemas.microsoft.com/office/drawing/2014/main" id="{56AECF51-4CE0-4BE4-AF27-90DA62BCA703}"/>
            </a:ext>
          </a:extLst>
        </xdr:cNvPr>
        <xdr:cNvSpPr/>
      </xdr:nvSpPr>
      <xdr:spPr>
        <a:xfrm>
          <a:off x="8553450" y="5133975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25</xdr:col>
      <xdr:colOff>161924</xdr:colOff>
      <xdr:row>28</xdr:row>
      <xdr:rowOff>171450</xdr:rowOff>
    </xdr:from>
    <xdr:to>
      <xdr:col>26</xdr:col>
      <xdr:colOff>276224</xdr:colOff>
      <xdr:row>29</xdr:row>
      <xdr:rowOff>152400</xdr:rowOff>
    </xdr:to>
    <xdr:sp macro="" textlink="">
      <xdr:nvSpPr>
        <xdr:cNvPr id="72" name="CustomShape 1" hidden="1">
          <a:extLst>
            <a:ext uri="{FF2B5EF4-FFF2-40B4-BE49-F238E27FC236}">
              <a16:creationId xmlns:a16="http://schemas.microsoft.com/office/drawing/2014/main" id="{21EB4A57-CE96-46FA-A835-5473FECCF551}"/>
            </a:ext>
          </a:extLst>
        </xdr:cNvPr>
        <xdr:cNvSpPr/>
      </xdr:nvSpPr>
      <xdr:spPr>
        <a:xfrm>
          <a:off x="9944099" y="5314950"/>
          <a:ext cx="48577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23</xdr:col>
      <xdr:colOff>504825</xdr:colOff>
      <xdr:row>31</xdr:row>
      <xdr:rowOff>0</xdr:rowOff>
    </xdr:from>
    <xdr:to>
      <xdr:col>25</xdr:col>
      <xdr:colOff>28575</xdr:colOff>
      <xdr:row>31</xdr:row>
      <xdr:rowOff>180975</xdr:rowOff>
    </xdr:to>
    <xdr:sp macro="" textlink="">
      <xdr:nvSpPr>
        <xdr:cNvPr id="73" name="CustomShape 1" hidden="1">
          <a:extLst>
            <a:ext uri="{FF2B5EF4-FFF2-40B4-BE49-F238E27FC236}">
              <a16:creationId xmlns:a16="http://schemas.microsoft.com/office/drawing/2014/main" id="{DF563A67-069E-4219-9599-036D136B68DB}"/>
            </a:ext>
          </a:extLst>
        </xdr:cNvPr>
        <xdr:cNvSpPr/>
      </xdr:nvSpPr>
      <xdr:spPr>
        <a:xfrm>
          <a:off x="9591675" y="5686425"/>
          <a:ext cx="400050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oneCellAnchor>
    <xdr:from>
      <xdr:col>2</xdr:col>
      <xdr:colOff>57150</xdr:colOff>
      <xdr:row>21</xdr:row>
      <xdr:rowOff>171450</xdr:rowOff>
    </xdr:from>
    <xdr:ext cx="190500" cy="161925"/>
    <xdr:sp macro="" textlink="">
      <xdr:nvSpPr>
        <xdr:cNvPr id="70" name="CustomShape 1" hidden="1">
          <a:extLst>
            <a:ext uri="{FF2B5EF4-FFF2-40B4-BE49-F238E27FC236}">
              <a16:creationId xmlns:a16="http://schemas.microsoft.com/office/drawing/2014/main" id="{C8C60776-502D-41CD-8C57-13D38FD5BCAC}"/>
            </a:ext>
          </a:extLst>
        </xdr:cNvPr>
        <xdr:cNvSpPr/>
      </xdr:nvSpPr>
      <xdr:spPr>
        <a:xfrm>
          <a:off x="981075" y="38671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3</xdr:col>
      <xdr:colOff>180975</xdr:colOff>
      <xdr:row>21</xdr:row>
      <xdr:rowOff>171450</xdr:rowOff>
    </xdr:from>
    <xdr:ext cx="190500" cy="161925"/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id="{0A09F17B-5566-4A7F-9869-761C400E2B51}"/>
            </a:ext>
          </a:extLst>
        </xdr:cNvPr>
        <xdr:cNvSpPr/>
      </xdr:nvSpPr>
      <xdr:spPr>
        <a:xfrm>
          <a:off x="2495550" y="386715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5</xdr:col>
      <xdr:colOff>133350</xdr:colOff>
      <xdr:row>22</xdr:row>
      <xdr:rowOff>161925</xdr:rowOff>
    </xdr:from>
    <xdr:ext cx="190500" cy="161925"/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id="{31F8DB23-8CCC-4998-8354-BD0E800EB5EE}"/>
            </a:ext>
          </a:extLst>
        </xdr:cNvPr>
        <xdr:cNvSpPr/>
      </xdr:nvSpPr>
      <xdr:spPr>
        <a:xfrm>
          <a:off x="3143250" y="4038600"/>
          <a:ext cx="190500" cy="161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457200</xdr:colOff>
      <xdr:row>22</xdr:row>
      <xdr:rowOff>171360</xdr:rowOff>
    </xdr:from>
    <xdr:ext cx="342525" cy="171255"/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9ED2AE36-3039-44F1-9B35-8069CC3DB429}"/>
            </a:ext>
          </a:extLst>
        </xdr:cNvPr>
        <xdr:cNvSpPr/>
      </xdr:nvSpPr>
      <xdr:spPr>
        <a:xfrm>
          <a:off x="2771775" y="11534685"/>
          <a:ext cx="34252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3</xdr:col>
      <xdr:colOff>561960</xdr:colOff>
      <xdr:row>21</xdr:row>
      <xdr:rowOff>171360</xdr:rowOff>
    </xdr:from>
    <xdr:ext cx="342525" cy="171255"/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EE4361F2-EE2A-4DF6-9DD0-77F39B77D6FA}"/>
            </a:ext>
          </a:extLst>
        </xdr:cNvPr>
        <xdr:cNvSpPr/>
      </xdr:nvSpPr>
      <xdr:spPr>
        <a:xfrm>
          <a:off x="2181210" y="11353710"/>
          <a:ext cx="34252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4</xdr:col>
      <xdr:colOff>527040</xdr:colOff>
      <xdr:row>33</xdr:row>
      <xdr:rowOff>720</xdr:rowOff>
    </xdr:from>
    <xdr:ext cx="331005" cy="149400"/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CC7FC256-1A63-4A32-ABB9-D6CC720B3E46}"/>
            </a:ext>
          </a:extLst>
        </xdr:cNvPr>
        <xdr:cNvSpPr/>
      </xdr:nvSpPr>
      <xdr:spPr>
        <a:xfrm>
          <a:off x="2841615" y="13354770"/>
          <a:ext cx="331005" cy="149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</xdr:col>
      <xdr:colOff>76320</xdr:colOff>
      <xdr:row>32</xdr:row>
      <xdr:rowOff>0</xdr:rowOff>
    </xdr:from>
    <xdr:ext cx="342720" cy="180720"/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6B6AC09C-4780-4A29-91FE-1CF5B131CA2C}"/>
            </a:ext>
          </a:extLst>
        </xdr:cNvPr>
        <xdr:cNvSpPr/>
      </xdr:nvSpPr>
      <xdr:spPr>
        <a:xfrm>
          <a:off x="1000245" y="13173075"/>
          <a:ext cx="342720" cy="1807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0</xdr:colOff>
      <xdr:row>15</xdr:row>
      <xdr:rowOff>0</xdr:rowOff>
    </xdr:from>
    <xdr:ext cx="371070" cy="161640"/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B5AC4E3D-1E58-45DC-9284-16ADB17B60B1}"/>
            </a:ext>
          </a:extLst>
        </xdr:cNvPr>
        <xdr:cNvSpPr/>
      </xdr:nvSpPr>
      <xdr:spPr>
        <a:xfrm>
          <a:off x="4514850" y="10096500"/>
          <a:ext cx="371070" cy="161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523800</xdr:colOff>
      <xdr:row>23</xdr:row>
      <xdr:rowOff>0</xdr:rowOff>
    </xdr:from>
    <xdr:ext cx="342525" cy="171000"/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9AA7DF1C-501E-40C5-B188-2DE5211FD084}"/>
            </a:ext>
          </a:extLst>
        </xdr:cNvPr>
        <xdr:cNvSpPr/>
      </xdr:nvSpPr>
      <xdr:spPr>
        <a:xfrm>
          <a:off x="5543475" y="11544300"/>
          <a:ext cx="342525" cy="17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0</xdr:colOff>
      <xdr:row>35</xdr:row>
      <xdr:rowOff>0</xdr:rowOff>
    </xdr:from>
    <xdr:ext cx="332910" cy="171000"/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3BE36F55-4F5B-45EC-8296-5F6C3597FEF7}"/>
            </a:ext>
          </a:extLst>
        </xdr:cNvPr>
        <xdr:cNvSpPr/>
      </xdr:nvSpPr>
      <xdr:spPr>
        <a:xfrm>
          <a:off x="4514850" y="13716000"/>
          <a:ext cx="332910" cy="17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66600</xdr:colOff>
      <xdr:row>35</xdr:row>
      <xdr:rowOff>27720</xdr:rowOff>
    </xdr:from>
    <xdr:ext cx="285480" cy="161535"/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494553FB-BCAD-4EF4-8FC9-B753B91C125A}"/>
            </a:ext>
          </a:extLst>
        </xdr:cNvPr>
        <xdr:cNvSpPr/>
      </xdr:nvSpPr>
      <xdr:spPr>
        <a:xfrm flipV="1">
          <a:off x="5181525" y="13743720"/>
          <a:ext cx="285480" cy="1615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380880</xdr:colOff>
      <xdr:row>35</xdr:row>
      <xdr:rowOff>0</xdr:rowOff>
    </xdr:from>
    <xdr:ext cx="313905" cy="180720"/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C0C2CCC-FB86-4F9D-92DE-204E16CFA401}"/>
            </a:ext>
          </a:extLst>
        </xdr:cNvPr>
        <xdr:cNvSpPr/>
      </xdr:nvSpPr>
      <xdr:spPr>
        <a:xfrm>
          <a:off x="5495805" y="13716000"/>
          <a:ext cx="313905" cy="1807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13</xdr:col>
      <xdr:colOff>19080</xdr:colOff>
      <xdr:row>35</xdr:row>
      <xdr:rowOff>9360</xdr:rowOff>
    </xdr:from>
    <xdr:ext cx="333000" cy="171360"/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764C3937-B9B2-4C9E-BA51-5745C85C68E0}"/>
            </a:ext>
          </a:extLst>
        </xdr:cNvPr>
        <xdr:cNvSpPr/>
      </xdr:nvSpPr>
      <xdr:spPr>
        <a:xfrm>
          <a:off x="5762655" y="13725360"/>
          <a:ext cx="333000" cy="1713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447840</xdr:colOff>
      <xdr:row>37</xdr:row>
      <xdr:rowOff>19080</xdr:rowOff>
    </xdr:from>
    <xdr:ext cx="228240" cy="142560"/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50869093-3199-4014-AD2D-777471F3D24A}"/>
            </a:ext>
          </a:extLst>
        </xdr:cNvPr>
        <xdr:cNvSpPr/>
      </xdr:nvSpPr>
      <xdr:spPr>
        <a:xfrm>
          <a:off x="5543715" y="14097030"/>
          <a:ext cx="228240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447840</xdr:colOff>
      <xdr:row>38</xdr:row>
      <xdr:rowOff>28440</xdr:rowOff>
    </xdr:from>
    <xdr:ext cx="256845" cy="132840"/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A44E2229-79A1-4F34-93FD-1E8A811D798A}"/>
            </a:ext>
          </a:extLst>
        </xdr:cNvPr>
        <xdr:cNvSpPr/>
      </xdr:nvSpPr>
      <xdr:spPr>
        <a:xfrm>
          <a:off x="5543715" y="14287365"/>
          <a:ext cx="256845" cy="132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15</xdr:col>
      <xdr:colOff>66600</xdr:colOff>
      <xdr:row>39</xdr:row>
      <xdr:rowOff>0</xdr:rowOff>
    </xdr:from>
    <xdr:ext cx="333000" cy="171000"/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4920BAB1-73D4-4D95-B7A6-07D22F943546}"/>
            </a:ext>
          </a:extLst>
        </xdr:cNvPr>
        <xdr:cNvSpPr/>
      </xdr:nvSpPr>
      <xdr:spPr>
        <a:xfrm>
          <a:off x="6553125" y="14439900"/>
          <a:ext cx="333000" cy="17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11</xdr:col>
      <xdr:colOff>523800</xdr:colOff>
      <xdr:row>39</xdr:row>
      <xdr:rowOff>162000</xdr:rowOff>
    </xdr:from>
    <xdr:ext cx="342525" cy="171255"/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9DB17171-A738-4319-A0FE-3AEBAD798599}"/>
            </a:ext>
          </a:extLst>
        </xdr:cNvPr>
        <xdr:cNvSpPr/>
      </xdr:nvSpPr>
      <xdr:spPr>
        <a:xfrm>
          <a:off x="5543475" y="14601900"/>
          <a:ext cx="34252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15</xdr:col>
      <xdr:colOff>428760</xdr:colOff>
      <xdr:row>39</xdr:row>
      <xdr:rowOff>171360</xdr:rowOff>
    </xdr:from>
    <xdr:ext cx="342525" cy="171255"/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101D2C20-AD2B-47B6-B2FC-9D61D9A058DC}"/>
            </a:ext>
          </a:extLst>
        </xdr:cNvPr>
        <xdr:cNvSpPr/>
      </xdr:nvSpPr>
      <xdr:spPr>
        <a:xfrm>
          <a:off x="6915285" y="14611260"/>
          <a:ext cx="34252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285840</xdr:colOff>
      <xdr:row>7</xdr:row>
      <xdr:rowOff>28440</xdr:rowOff>
    </xdr:from>
    <xdr:ext cx="304560" cy="132840"/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FC67C922-47C7-4178-8315-4CA0183C37F6}"/>
            </a:ext>
          </a:extLst>
        </xdr:cNvPr>
        <xdr:cNvSpPr/>
      </xdr:nvSpPr>
      <xdr:spPr>
        <a:xfrm>
          <a:off x="8915490" y="8677140"/>
          <a:ext cx="304560" cy="132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27</xdr:col>
      <xdr:colOff>66600</xdr:colOff>
      <xdr:row>7</xdr:row>
      <xdr:rowOff>0</xdr:rowOff>
    </xdr:from>
    <xdr:ext cx="285480" cy="161640"/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9FB3911-540E-4199-9DAF-CCC82B38D0EA}"/>
            </a:ext>
          </a:extLst>
        </xdr:cNvPr>
        <xdr:cNvSpPr/>
      </xdr:nvSpPr>
      <xdr:spPr>
        <a:xfrm>
          <a:off x="11248950" y="8648700"/>
          <a:ext cx="285480" cy="161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19080</xdr:colOff>
      <xdr:row>17</xdr:row>
      <xdr:rowOff>0</xdr:rowOff>
    </xdr:from>
    <xdr:ext cx="495000" cy="151920"/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2A096810-0CBF-47A0-A375-85FFC970C152}"/>
            </a:ext>
          </a:extLst>
        </xdr:cNvPr>
        <xdr:cNvSpPr/>
      </xdr:nvSpPr>
      <xdr:spPr>
        <a:xfrm>
          <a:off x="8648730" y="10458450"/>
          <a:ext cx="495000" cy="1519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581040</xdr:colOff>
      <xdr:row>17</xdr:row>
      <xdr:rowOff>19080</xdr:rowOff>
    </xdr:from>
    <xdr:ext cx="314085" cy="142560"/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624B869E-6A02-44B9-A092-F4F825F596CD}"/>
            </a:ext>
          </a:extLst>
        </xdr:cNvPr>
        <xdr:cNvSpPr/>
      </xdr:nvSpPr>
      <xdr:spPr>
        <a:xfrm>
          <a:off x="9210690" y="10477530"/>
          <a:ext cx="314085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438120</xdr:colOff>
      <xdr:row>20</xdr:row>
      <xdr:rowOff>28440</xdr:rowOff>
    </xdr:from>
    <xdr:ext cx="314085" cy="142560"/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94BB7C2E-0A93-4C0F-A955-8F02265F8C5C}"/>
            </a:ext>
          </a:extLst>
        </xdr:cNvPr>
        <xdr:cNvSpPr/>
      </xdr:nvSpPr>
      <xdr:spPr>
        <a:xfrm>
          <a:off x="9067770" y="11029815"/>
          <a:ext cx="314085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57240</xdr:colOff>
      <xdr:row>21</xdr:row>
      <xdr:rowOff>0</xdr:rowOff>
    </xdr:from>
    <xdr:ext cx="304560" cy="142560"/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B7575094-A89B-4AE3-8B35-18282C564845}"/>
            </a:ext>
          </a:extLst>
        </xdr:cNvPr>
        <xdr:cNvSpPr/>
      </xdr:nvSpPr>
      <xdr:spPr>
        <a:xfrm>
          <a:off x="8686890" y="11182350"/>
          <a:ext cx="304560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47520</xdr:colOff>
      <xdr:row>24</xdr:row>
      <xdr:rowOff>19080</xdr:rowOff>
    </xdr:from>
    <xdr:ext cx="580680" cy="142560"/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D5C33268-D8B4-40F4-97A9-0F1890590A05}"/>
            </a:ext>
          </a:extLst>
        </xdr:cNvPr>
        <xdr:cNvSpPr/>
      </xdr:nvSpPr>
      <xdr:spPr>
        <a:xfrm>
          <a:off x="8677170" y="11744355"/>
          <a:ext cx="580680" cy="1425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23</xdr:col>
      <xdr:colOff>324000</xdr:colOff>
      <xdr:row>23</xdr:row>
      <xdr:rowOff>171360</xdr:rowOff>
    </xdr:from>
    <xdr:ext cx="628365" cy="171255"/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5B44EB80-63E3-4935-97B9-542A9227E932}"/>
            </a:ext>
          </a:extLst>
        </xdr:cNvPr>
        <xdr:cNvSpPr/>
      </xdr:nvSpPr>
      <xdr:spPr>
        <a:xfrm>
          <a:off x="10068075" y="11715660"/>
          <a:ext cx="628365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666720</xdr:colOff>
      <xdr:row>24</xdr:row>
      <xdr:rowOff>0</xdr:rowOff>
    </xdr:from>
    <xdr:ext cx="352245" cy="151920"/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26A7D37B-9B6F-4F77-A94E-745323254A61}"/>
            </a:ext>
          </a:extLst>
        </xdr:cNvPr>
        <xdr:cNvSpPr/>
      </xdr:nvSpPr>
      <xdr:spPr>
        <a:xfrm>
          <a:off x="9296370" y="11725275"/>
          <a:ext cx="352245" cy="1519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590400</xdr:colOff>
      <xdr:row>24</xdr:row>
      <xdr:rowOff>162000</xdr:rowOff>
    </xdr:from>
    <xdr:ext cx="314085" cy="209310"/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AB8410CB-CC22-41AA-A298-D69AE5BB635A}"/>
            </a:ext>
          </a:extLst>
        </xdr:cNvPr>
        <xdr:cNvSpPr/>
      </xdr:nvSpPr>
      <xdr:spPr>
        <a:xfrm>
          <a:off x="9220050" y="11887275"/>
          <a:ext cx="314085" cy="20931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23</xdr:col>
      <xdr:colOff>609480</xdr:colOff>
      <xdr:row>30</xdr:row>
      <xdr:rowOff>28440</xdr:rowOff>
    </xdr:from>
    <xdr:ext cx="513885" cy="132840"/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A831B921-B0D7-4855-9D7F-85AA6FCDF01A}"/>
            </a:ext>
          </a:extLst>
        </xdr:cNvPr>
        <xdr:cNvSpPr/>
      </xdr:nvSpPr>
      <xdr:spPr>
        <a:xfrm>
          <a:off x="10067805" y="12839565"/>
          <a:ext cx="513885" cy="132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23</xdr:col>
      <xdr:colOff>295200</xdr:colOff>
      <xdr:row>32</xdr:row>
      <xdr:rowOff>9360</xdr:rowOff>
    </xdr:from>
    <xdr:ext cx="342720" cy="151920"/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DA8B3435-E3E4-4076-9E2F-CE064D998637}"/>
            </a:ext>
          </a:extLst>
        </xdr:cNvPr>
        <xdr:cNvSpPr/>
      </xdr:nvSpPr>
      <xdr:spPr>
        <a:xfrm>
          <a:off x="10067850" y="13182435"/>
          <a:ext cx="342720" cy="1519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21</xdr:col>
      <xdr:colOff>0</xdr:colOff>
      <xdr:row>22</xdr:row>
      <xdr:rowOff>171360</xdr:rowOff>
    </xdr:from>
    <xdr:ext cx="657000" cy="152175"/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727B43CF-C5AE-4956-AA3B-CF2E8AFD66B8}"/>
            </a:ext>
          </a:extLst>
        </xdr:cNvPr>
        <xdr:cNvSpPr/>
      </xdr:nvSpPr>
      <xdr:spPr>
        <a:xfrm>
          <a:off x="8629650" y="11534685"/>
          <a:ext cx="657000" cy="152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9360</xdr:colOff>
      <xdr:row>27</xdr:row>
      <xdr:rowOff>162000</xdr:rowOff>
    </xdr:from>
    <xdr:ext cx="332910" cy="171255"/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4965D027-756E-4FE6-8D2A-DD14461CF667}"/>
            </a:ext>
          </a:extLst>
        </xdr:cNvPr>
        <xdr:cNvSpPr/>
      </xdr:nvSpPr>
      <xdr:spPr>
        <a:xfrm>
          <a:off x="4524210" y="12430200"/>
          <a:ext cx="332910" cy="1712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0</xdr:colOff>
      <xdr:row>36</xdr:row>
      <xdr:rowOff>9360</xdr:rowOff>
    </xdr:from>
    <xdr:ext cx="571230" cy="161640"/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37B16882-DB8E-480F-865D-F1351E1CAD14}"/>
            </a:ext>
          </a:extLst>
        </xdr:cNvPr>
        <xdr:cNvSpPr/>
      </xdr:nvSpPr>
      <xdr:spPr>
        <a:xfrm>
          <a:off x="4514850" y="13906335"/>
          <a:ext cx="571230" cy="161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  <xdr:oneCellAnchor>
    <xdr:from>
      <xdr:col>8</xdr:col>
      <xdr:colOff>0</xdr:colOff>
      <xdr:row>37</xdr:row>
      <xdr:rowOff>0</xdr:rowOff>
    </xdr:from>
    <xdr:ext cx="332910" cy="171000"/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88C83EFE-80D2-4546-8776-1BBC02F03852}"/>
            </a:ext>
          </a:extLst>
        </xdr:cNvPr>
        <xdr:cNvSpPr/>
      </xdr:nvSpPr>
      <xdr:spPr>
        <a:xfrm>
          <a:off x="4514850" y="14077950"/>
          <a:ext cx="332910" cy="17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15905@pref.yamaguchi.lg.jp" TargetMode="External"/><Relationship Id="rId1" Type="http://schemas.openxmlformats.org/officeDocument/2006/relationships/hyperlink" Target="https://yamaguchi-kunren.jp/wes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15905@pref.yamaguchi.lg.jp" TargetMode="External"/><Relationship Id="rId1" Type="http://schemas.openxmlformats.org/officeDocument/2006/relationships/hyperlink" Target="https://yamaguchi-kunren.jp/wes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V102"/>
  <sheetViews>
    <sheetView showZeros="0" tabSelected="1" zoomScaleNormal="100" workbookViewId="0">
      <selection activeCell="I35" sqref="I35:S35"/>
    </sheetView>
  </sheetViews>
  <sheetFormatPr defaultRowHeight="14.25"/>
  <cols>
    <col min="1" max="1" width="3.375" style="1" customWidth="1"/>
    <col min="2" max="2" width="8.75" style="1" customWidth="1"/>
    <col min="3" max="5" width="9.125" style="1" customWidth="1"/>
    <col min="6" max="6" width="10.125" style="1" customWidth="1"/>
    <col min="7" max="7" width="0.875" style="1" customWidth="1"/>
    <col min="8" max="8" width="8.75" style="1" customWidth="1"/>
    <col min="9" max="9" width="0.875" style="1" customWidth="1"/>
    <col min="10" max="10" width="2.875" style="1" customWidth="1"/>
    <col min="11" max="11" width="4.125" style="1" customWidth="1"/>
    <col min="12" max="12" width="5.625" style="1" customWidth="1"/>
    <col min="13" max="13" width="2.625" style="1" customWidth="1"/>
    <col min="14" max="14" width="7.125" style="1" customWidth="1"/>
    <col min="15" max="15" width="2.625" style="1" customWidth="1"/>
    <col min="16" max="16" width="7.125" style="1" customWidth="1"/>
    <col min="17" max="17" width="2.625" style="1" customWidth="1"/>
    <col min="18" max="18" width="6.125" style="1" customWidth="1"/>
    <col min="19" max="19" width="3" style="1" customWidth="1"/>
    <col min="20" max="20" width="0.875" style="1" customWidth="1"/>
    <col min="21" max="21" width="8.75" style="1" customWidth="1"/>
    <col min="22" max="22" width="9.125" style="1" customWidth="1"/>
    <col min="23" max="23" width="6.625" style="1" customWidth="1"/>
    <col min="24" max="24" width="3.125" style="1" customWidth="1"/>
    <col min="25" max="28" width="4.875" style="1" customWidth="1"/>
    <col min="29" max="29" width="10.125" style="1" customWidth="1"/>
    <col min="30" max="30" width="9.125" style="1" customWidth="1"/>
    <col min="31" max="31" width="14.75" style="1" customWidth="1"/>
    <col min="32" max="32" width="23.75" style="1" customWidth="1"/>
    <col min="33" max="33" width="34.375" style="104" customWidth="1"/>
    <col min="34" max="34" width="4.375" style="1" hidden="1" customWidth="1"/>
    <col min="35" max="35" width="5.875" style="1" hidden="1" customWidth="1"/>
    <col min="36" max="36" width="9.125" style="1" hidden="1" customWidth="1"/>
    <col min="37" max="1036" width="9.125" style="1" customWidth="1"/>
  </cols>
  <sheetData>
    <row r="1" spans="2:34" ht="16.5" customHeight="1">
      <c r="B1" s="2"/>
      <c r="C1" s="2"/>
      <c r="D1" s="2"/>
      <c r="E1" s="2"/>
      <c r="F1" s="2"/>
      <c r="G1" s="2"/>
      <c r="H1" s="2"/>
      <c r="I1" s="2"/>
      <c r="J1" s="152" t="s">
        <v>0</v>
      </c>
      <c r="K1" s="152"/>
      <c r="L1" s="152"/>
      <c r="M1" s="152"/>
      <c r="N1" s="152"/>
      <c r="O1" s="52"/>
      <c r="P1" s="3"/>
      <c r="Q1" s="3"/>
      <c r="R1" s="3"/>
      <c r="S1" s="3"/>
      <c r="T1" s="3"/>
      <c r="V1" s="151" t="s">
        <v>157</v>
      </c>
      <c r="W1" s="151"/>
      <c r="X1" s="151"/>
      <c r="Y1" s="59"/>
      <c r="Z1" s="257">
        <f>入力シート!E4</f>
        <v>45510</v>
      </c>
      <c r="AA1" s="257"/>
      <c r="AB1" s="257"/>
      <c r="AC1" s="60"/>
    </row>
    <row r="2" spans="2:34" ht="21" customHeight="1">
      <c r="B2" s="153"/>
      <c r="C2" s="153"/>
      <c r="D2" s="153"/>
      <c r="E2" s="153"/>
      <c r="F2" s="153"/>
      <c r="G2" s="4"/>
      <c r="H2" s="4"/>
      <c r="I2" s="4"/>
      <c r="J2" s="152"/>
      <c r="K2" s="152"/>
      <c r="L2" s="152"/>
      <c r="M2" s="152"/>
      <c r="N2" s="152"/>
      <c r="O2" s="52"/>
      <c r="P2" s="3"/>
      <c r="Q2" s="3"/>
      <c r="R2" s="3"/>
      <c r="S2" s="3"/>
      <c r="T2" s="3"/>
      <c r="U2" s="4"/>
      <c r="V2" s="258" t="s">
        <v>1</v>
      </c>
      <c r="W2" s="258"/>
      <c r="X2" s="258"/>
      <c r="Y2" s="258"/>
      <c r="Z2" s="258"/>
      <c r="AA2" s="258"/>
      <c r="AB2" s="258"/>
      <c r="AC2" s="54"/>
    </row>
    <row r="3" spans="2:34" ht="14.25" customHeight="1">
      <c r="B3" s="5" t="s">
        <v>2</v>
      </c>
      <c r="H3" s="5" t="s">
        <v>3</v>
      </c>
      <c r="I3" s="5"/>
      <c r="J3" s="5"/>
      <c r="K3" s="5"/>
      <c r="U3" s="5" t="s">
        <v>4</v>
      </c>
      <c r="AH3" s="50"/>
    </row>
    <row r="4" spans="2:34" ht="15.75" customHeight="1">
      <c r="B4" s="142" t="s">
        <v>5</v>
      </c>
      <c r="C4" s="260" t="str">
        <f>入力シート!E6</f>
        <v>カブシキガイシャセイブケンセツ</v>
      </c>
      <c r="D4" s="261"/>
      <c r="E4" s="261"/>
      <c r="F4" s="262"/>
      <c r="G4" s="110"/>
      <c r="H4" s="155" t="s">
        <v>6</v>
      </c>
      <c r="I4" s="307" t="s">
        <v>146</v>
      </c>
      <c r="J4" s="308"/>
      <c r="K4" s="308"/>
      <c r="L4" s="308"/>
      <c r="M4" s="309">
        <f>入力シート!E41</f>
        <v>225000</v>
      </c>
      <c r="N4" s="309"/>
      <c r="O4" s="309"/>
      <c r="P4" s="310" t="s">
        <v>147</v>
      </c>
      <c r="Q4" s="311">
        <f>入力シート!E42</f>
        <v>265000</v>
      </c>
      <c r="R4" s="311"/>
      <c r="S4" s="312"/>
      <c r="T4" s="110"/>
      <c r="U4" s="156" t="s">
        <v>7</v>
      </c>
      <c r="V4" s="429" t="s">
        <v>145</v>
      </c>
      <c r="W4" s="430"/>
      <c r="X4" s="431">
        <f>入力シート!E75</f>
        <v>100</v>
      </c>
      <c r="Y4" s="431"/>
      <c r="Z4" s="430"/>
      <c r="AA4" s="430"/>
      <c r="AB4" s="432"/>
      <c r="AC4" s="49"/>
      <c r="AH4" s="51"/>
    </row>
    <row r="5" spans="2:34" ht="15.75" customHeight="1">
      <c r="B5" s="157" t="s">
        <v>8</v>
      </c>
      <c r="C5" s="263" t="str">
        <f>入力シート!E5</f>
        <v>株式会社西部建設</v>
      </c>
      <c r="D5" s="263"/>
      <c r="E5" s="263"/>
      <c r="F5" s="263"/>
      <c r="G5" s="110"/>
      <c r="H5" s="155"/>
      <c r="I5" s="313" t="s">
        <v>397</v>
      </c>
      <c r="J5" s="314"/>
      <c r="K5" s="314"/>
      <c r="L5" s="314"/>
      <c r="M5" s="314"/>
      <c r="N5" s="314"/>
      <c r="O5" s="315" t="s">
        <v>192</v>
      </c>
      <c r="P5" s="316"/>
      <c r="Q5" s="315"/>
      <c r="R5" s="317">
        <f>入力シート!E32</f>
        <v>21</v>
      </c>
      <c r="S5" s="318"/>
      <c r="T5" s="110"/>
      <c r="U5" s="156"/>
      <c r="V5" s="433" t="s">
        <v>274</v>
      </c>
      <c r="W5" s="434" t="str">
        <f>入力シート!E76</f>
        <v>下関市</v>
      </c>
      <c r="X5" s="353" t="s">
        <v>278</v>
      </c>
      <c r="Y5" s="353"/>
      <c r="Z5" s="435">
        <f>入力シート!E77</f>
        <v>10</v>
      </c>
      <c r="AA5" s="353" t="s">
        <v>277</v>
      </c>
      <c r="AB5" s="436">
        <f>入力シート!E78</f>
        <v>5</v>
      </c>
      <c r="AC5" s="63"/>
      <c r="AH5" s="50"/>
    </row>
    <row r="6" spans="2:34" ht="15.75" customHeight="1">
      <c r="B6" s="157"/>
      <c r="C6" s="263"/>
      <c r="D6" s="263"/>
      <c r="E6" s="263"/>
      <c r="F6" s="263"/>
      <c r="G6" s="110"/>
      <c r="H6" s="155"/>
      <c r="I6" s="319"/>
      <c r="J6" s="320"/>
      <c r="K6" s="321">
        <f>入力シート!E30</f>
        <v>200000</v>
      </c>
      <c r="L6" s="321"/>
      <c r="M6" s="321"/>
      <c r="N6" s="322" t="s">
        <v>147</v>
      </c>
      <c r="O6" s="321">
        <f>入力シート!E31</f>
        <v>230000</v>
      </c>
      <c r="P6" s="321"/>
      <c r="Q6" s="321"/>
      <c r="R6" s="323"/>
      <c r="S6" s="324"/>
      <c r="T6" s="110"/>
      <c r="U6" s="135" t="s">
        <v>9</v>
      </c>
      <c r="V6" s="437">
        <f>入力シート!E79</f>
        <v>1964</v>
      </c>
      <c r="W6" s="438"/>
      <c r="X6" s="439"/>
      <c r="Y6" s="440" t="s">
        <v>10</v>
      </c>
      <c r="Z6" s="441"/>
      <c r="AA6" s="442">
        <f>入力シート!E80</f>
        <v>1000</v>
      </c>
      <c r="AB6" s="443"/>
      <c r="AC6" s="64"/>
      <c r="AH6" s="50"/>
    </row>
    <row r="7" spans="2:34" ht="15.75" customHeight="1">
      <c r="B7" s="158" t="s">
        <v>11</v>
      </c>
      <c r="C7" s="264" t="s">
        <v>140</v>
      </c>
      <c r="D7" s="265" t="str">
        <f>入力シート!E7</f>
        <v>752-0922</v>
      </c>
      <c r="E7" s="265"/>
      <c r="F7" s="266"/>
      <c r="G7" s="110"/>
      <c r="H7" s="155"/>
      <c r="I7" s="325" t="s">
        <v>398</v>
      </c>
      <c r="J7" s="326"/>
      <c r="K7" s="326"/>
      <c r="L7" s="326"/>
      <c r="M7" s="326"/>
      <c r="N7" s="326"/>
      <c r="O7" s="326"/>
      <c r="P7" s="326"/>
      <c r="Q7" s="326"/>
      <c r="R7" s="326"/>
      <c r="S7" s="327"/>
      <c r="T7" s="110"/>
      <c r="U7" s="135" t="s">
        <v>13</v>
      </c>
      <c r="V7" s="444" t="str">
        <f xml:space="preserve"> 入力シート!E81</f>
        <v>あり</v>
      </c>
      <c r="W7" s="444"/>
      <c r="X7" s="444"/>
      <c r="Y7" s="440" t="s">
        <v>15</v>
      </c>
      <c r="Z7" s="441"/>
      <c r="AA7" s="445" t="str">
        <f>入力シート!E82</f>
        <v>あり</v>
      </c>
      <c r="AB7" s="446"/>
      <c r="AC7" s="65"/>
      <c r="AH7" s="50"/>
    </row>
    <row r="8" spans="2:34" ht="15.75" customHeight="1">
      <c r="B8" s="158"/>
      <c r="C8" s="267" t="s">
        <v>17</v>
      </c>
      <c r="D8" s="268" t="str">
        <f>入力シート!E8</f>
        <v>下関市千鳥ヶ丘町21-3</v>
      </c>
      <c r="E8" s="268"/>
      <c r="F8" s="269"/>
      <c r="G8" s="110"/>
      <c r="H8" s="155"/>
      <c r="I8" s="319" t="s">
        <v>399</v>
      </c>
      <c r="J8" s="320"/>
      <c r="K8" s="320"/>
      <c r="L8" s="328" t="s">
        <v>153</v>
      </c>
      <c r="M8" s="328"/>
      <c r="N8" s="329">
        <f>入力シート!E33</f>
        <v>15000</v>
      </c>
      <c r="O8" s="330"/>
      <c r="P8" s="322" t="s">
        <v>147</v>
      </c>
      <c r="Q8" s="331">
        <f>入力シート!E34</f>
        <v>20000</v>
      </c>
      <c r="R8" s="331"/>
      <c r="S8" s="332"/>
      <c r="T8" s="110"/>
      <c r="U8" s="159" t="s">
        <v>18</v>
      </c>
      <c r="V8" s="447">
        <f>入力シート!E83</f>
        <v>0</v>
      </c>
      <c r="W8" s="447"/>
      <c r="X8" s="447"/>
      <c r="Y8" s="447"/>
      <c r="Z8" s="447"/>
      <c r="AA8" s="447"/>
      <c r="AB8" s="447"/>
      <c r="AC8" s="66"/>
      <c r="AH8" s="50"/>
    </row>
    <row r="9" spans="2:34" ht="15.75" customHeight="1">
      <c r="B9" s="158"/>
      <c r="C9" s="270"/>
      <c r="D9" s="271"/>
      <c r="E9" s="271"/>
      <c r="F9" s="272"/>
      <c r="G9" s="110"/>
      <c r="H9" s="155"/>
      <c r="I9" s="319" t="s">
        <v>19</v>
      </c>
      <c r="J9" s="320"/>
      <c r="K9" s="320"/>
      <c r="L9" s="328" t="s">
        <v>153</v>
      </c>
      <c r="M9" s="328"/>
      <c r="N9" s="330">
        <f>入力シート!E35</f>
        <v>0</v>
      </c>
      <c r="O9" s="330"/>
      <c r="P9" s="322" t="s">
        <v>147</v>
      </c>
      <c r="Q9" s="333">
        <f>入力シート!E36</f>
        <v>0</v>
      </c>
      <c r="R9" s="333"/>
      <c r="S9" s="334"/>
      <c r="T9" s="110"/>
      <c r="U9" s="159"/>
      <c r="V9" s="447"/>
      <c r="W9" s="447"/>
      <c r="X9" s="447"/>
      <c r="Y9" s="447"/>
      <c r="Z9" s="447"/>
      <c r="AA9" s="447"/>
      <c r="AB9" s="447"/>
      <c r="AC9" s="66"/>
      <c r="AH9" s="50"/>
    </row>
    <row r="10" spans="2:34" ht="15.75" customHeight="1">
      <c r="B10" s="161" t="s">
        <v>20</v>
      </c>
      <c r="C10" s="264" t="s">
        <v>364</v>
      </c>
      <c r="D10" s="265" t="str">
        <f>入力シート!E9</f>
        <v>083-248-3505</v>
      </c>
      <c r="E10" s="265"/>
      <c r="F10" s="266"/>
      <c r="G10" s="110"/>
      <c r="H10" s="155"/>
      <c r="I10" s="313" t="s">
        <v>400</v>
      </c>
      <c r="J10" s="314"/>
      <c r="K10" s="314"/>
      <c r="L10" s="314"/>
      <c r="M10" s="314"/>
      <c r="N10" s="314"/>
      <c r="O10" s="314"/>
      <c r="P10" s="329">
        <f>入力シート!E37</f>
        <v>10000</v>
      </c>
      <c r="Q10" s="335" t="s">
        <v>199</v>
      </c>
      <c r="R10" s="336">
        <f>入力シート!E38</f>
        <v>15000</v>
      </c>
      <c r="S10" s="337"/>
      <c r="T10" s="110"/>
      <c r="U10" s="159"/>
      <c r="V10" s="447"/>
      <c r="W10" s="447"/>
      <c r="X10" s="447"/>
      <c r="Y10" s="447"/>
      <c r="Z10" s="447"/>
      <c r="AA10" s="447"/>
      <c r="AB10" s="447"/>
      <c r="AC10" s="66"/>
      <c r="AH10" s="50"/>
    </row>
    <row r="11" spans="2:34" ht="15.75" customHeight="1">
      <c r="B11" s="161"/>
      <c r="C11" s="273" t="s">
        <v>142</v>
      </c>
      <c r="D11" s="271" t="str">
        <f>入力シート!E10</f>
        <v>083-248-3508</v>
      </c>
      <c r="E11" s="271"/>
      <c r="F11" s="272"/>
      <c r="G11" s="110"/>
      <c r="H11" s="155"/>
      <c r="I11" s="319" t="s">
        <v>154</v>
      </c>
      <c r="J11" s="320"/>
      <c r="K11" s="320"/>
      <c r="L11" s="320"/>
      <c r="M11" s="320"/>
      <c r="N11" s="338">
        <f>入力シート!E39</f>
        <v>0</v>
      </c>
      <c r="O11" s="338"/>
      <c r="P11" s="338"/>
      <c r="Q11" s="338"/>
      <c r="R11" s="338"/>
      <c r="S11" s="339"/>
      <c r="T11" s="112"/>
      <c r="U11" s="162" t="s">
        <v>23</v>
      </c>
      <c r="V11" s="448">
        <f>入力シート!E84</f>
        <v>0</v>
      </c>
      <c r="W11" s="448"/>
      <c r="X11" s="448"/>
      <c r="Y11" s="448"/>
      <c r="Z11" s="448"/>
      <c r="AA11" s="448"/>
      <c r="AB11" s="448"/>
      <c r="AC11" s="67"/>
      <c r="AH11" s="50"/>
    </row>
    <row r="12" spans="2:34" ht="15.75" customHeight="1">
      <c r="B12" s="161"/>
      <c r="C12" s="274" t="s">
        <v>395</v>
      </c>
      <c r="D12" s="275" t="str">
        <f>入力シート!E11</f>
        <v>https://yamaguchi-kunren.jp/west/</v>
      </c>
      <c r="E12" s="275"/>
      <c r="F12" s="276"/>
      <c r="G12" s="110"/>
      <c r="H12" s="155"/>
      <c r="I12" s="319"/>
      <c r="J12" s="320"/>
      <c r="K12" s="320"/>
      <c r="L12" s="320"/>
      <c r="M12" s="320"/>
      <c r="N12" s="338"/>
      <c r="O12" s="338"/>
      <c r="P12" s="338"/>
      <c r="Q12" s="338"/>
      <c r="R12" s="338"/>
      <c r="S12" s="339"/>
      <c r="T12" s="112"/>
      <c r="U12" s="162"/>
      <c r="V12" s="448"/>
      <c r="W12" s="448"/>
      <c r="X12" s="448"/>
      <c r="Y12" s="448"/>
      <c r="Z12" s="448"/>
      <c r="AA12" s="448"/>
      <c r="AB12" s="448"/>
      <c r="AC12" s="67"/>
    </row>
    <row r="13" spans="2:34" ht="15.75" customHeight="1">
      <c r="B13" s="161"/>
      <c r="C13" s="277" t="s">
        <v>141</v>
      </c>
      <c r="D13" s="278" t="str">
        <f>入力シート!E12</f>
        <v>a15905@pref.yamaguchi.lg.jp</v>
      </c>
      <c r="E13" s="278"/>
      <c r="F13" s="279"/>
      <c r="G13" s="110"/>
      <c r="H13" s="155"/>
      <c r="I13" s="313" t="s">
        <v>401</v>
      </c>
      <c r="J13" s="314"/>
      <c r="K13" s="314"/>
      <c r="L13" s="314"/>
      <c r="M13" s="314"/>
      <c r="N13" s="314"/>
      <c r="O13" s="314"/>
      <c r="P13" s="340"/>
      <c r="Q13" s="340"/>
      <c r="R13" s="340"/>
      <c r="S13" s="341"/>
      <c r="T13" s="112"/>
      <c r="U13" s="162"/>
      <c r="V13" s="448"/>
      <c r="W13" s="448"/>
      <c r="X13" s="448"/>
      <c r="Y13" s="448"/>
      <c r="Z13" s="448"/>
      <c r="AA13" s="448"/>
      <c r="AB13" s="448"/>
      <c r="AC13" s="67"/>
    </row>
    <row r="14" spans="2:34" ht="15.75" customHeight="1">
      <c r="B14" s="158" t="s">
        <v>25</v>
      </c>
      <c r="C14" s="280" t="s">
        <v>149</v>
      </c>
      <c r="D14" s="281" t="str">
        <f>入力シート!E13</f>
        <v>代表取締役社長</v>
      </c>
      <c r="E14" s="281"/>
      <c r="F14" s="282"/>
      <c r="G14" s="110"/>
      <c r="H14" s="155"/>
      <c r="I14" s="342"/>
      <c r="J14" s="343"/>
      <c r="K14" s="343"/>
      <c r="L14" s="344">
        <f>入力シート!E40</f>
        <v>0</v>
      </c>
      <c r="M14" s="344"/>
      <c r="N14" s="344"/>
      <c r="O14" s="344"/>
      <c r="P14" s="344"/>
      <c r="Q14" s="344"/>
      <c r="R14" s="344"/>
      <c r="S14" s="345"/>
      <c r="T14" s="112"/>
      <c r="U14" s="113"/>
      <c r="V14" s="160"/>
      <c r="W14" s="160"/>
      <c r="X14" s="160"/>
      <c r="Y14" s="160"/>
      <c r="Z14" s="160"/>
      <c r="AA14" s="160"/>
      <c r="AB14" s="160"/>
      <c r="AC14" s="68"/>
    </row>
    <row r="15" spans="2:34" ht="15.75" customHeight="1">
      <c r="B15" s="158"/>
      <c r="C15" s="283" t="s">
        <v>148</v>
      </c>
      <c r="D15" s="284" t="str">
        <f>入力シート!E14</f>
        <v>千鳥　太郎</v>
      </c>
      <c r="E15" s="284"/>
      <c r="F15" s="285"/>
      <c r="G15" s="110"/>
      <c r="H15" s="137" t="s">
        <v>26</v>
      </c>
      <c r="I15" s="125"/>
      <c r="J15" s="346" t="str">
        <f>入力シート!E43</f>
        <v>月給</v>
      </c>
      <c r="K15" s="346"/>
      <c r="L15" s="346"/>
      <c r="M15" s="346"/>
      <c r="N15" s="346"/>
      <c r="O15" s="347"/>
      <c r="P15" s="347"/>
      <c r="Q15" s="347"/>
      <c r="R15" s="347"/>
      <c r="S15" s="348"/>
      <c r="T15" s="112"/>
      <c r="U15" s="133" t="s">
        <v>28</v>
      </c>
      <c r="V15" s="114"/>
      <c r="W15" s="114"/>
      <c r="X15" s="114"/>
      <c r="Y15" s="114"/>
      <c r="Z15" s="114"/>
      <c r="AA15" s="114"/>
      <c r="AB15" s="114"/>
      <c r="AC15" s="69"/>
    </row>
    <row r="16" spans="2:34" ht="15.75" customHeight="1">
      <c r="B16" s="158" t="s">
        <v>29</v>
      </c>
      <c r="C16" s="286" t="s">
        <v>396</v>
      </c>
      <c r="D16" s="287" t="str">
        <f>入力シート!E15</f>
        <v>総務部　課長</v>
      </c>
      <c r="E16" s="287"/>
      <c r="F16" s="288"/>
      <c r="G16" s="110"/>
      <c r="H16" s="136" t="s">
        <v>30</v>
      </c>
      <c r="I16" s="127"/>
      <c r="J16" s="349" t="s">
        <v>351</v>
      </c>
      <c r="K16" s="349"/>
      <c r="L16" s="350" t="str">
        <f>入力シート!E44</f>
        <v>あり（毎月30,000円）</v>
      </c>
      <c r="M16" s="350"/>
      <c r="N16" s="350"/>
      <c r="O16" s="349"/>
      <c r="P16" s="349"/>
      <c r="Q16" s="349"/>
      <c r="R16" s="349"/>
      <c r="S16" s="351"/>
      <c r="T16" s="112"/>
      <c r="U16" s="134" t="s">
        <v>31</v>
      </c>
      <c r="V16" s="449">
        <f>入力シート!E85</f>
        <v>3</v>
      </c>
      <c r="W16" s="450" t="s">
        <v>150</v>
      </c>
      <c r="X16" s="450"/>
      <c r="Y16" s="451" t="str">
        <f>入力シート!E86</f>
        <v>退職補充</v>
      </c>
      <c r="Z16" s="451"/>
      <c r="AA16" s="451"/>
      <c r="AB16" s="452"/>
      <c r="AC16" s="70"/>
    </row>
    <row r="17" spans="2:36" ht="15.75" customHeight="1">
      <c r="B17" s="158"/>
      <c r="C17" s="289" t="s">
        <v>148</v>
      </c>
      <c r="D17" s="290" t="str">
        <f>入力シート!E16</f>
        <v>山口　花子</v>
      </c>
      <c r="E17" s="290"/>
      <c r="F17" s="291"/>
      <c r="G17" s="110"/>
      <c r="H17" s="135" t="s">
        <v>32</v>
      </c>
      <c r="I17" s="128" t="s">
        <v>208</v>
      </c>
      <c r="J17" s="352"/>
      <c r="K17" s="353"/>
      <c r="L17" s="354">
        <f>入力シート!E45</f>
        <v>15</v>
      </c>
      <c r="M17" s="354"/>
      <c r="N17" s="354"/>
      <c r="O17" s="354"/>
      <c r="P17" s="354"/>
      <c r="Q17" s="354"/>
      <c r="R17" s="354"/>
      <c r="S17" s="355"/>
      <c r="T17" s="112"/>
      <c r="U17" s="163" t="s">
        <v>33</v>
      </c>
      <c r="V17" s="453" t="str">
        <f>入力シート!E87</f>
        <v>書類選考</v>
      </c>
      <c r="W17" s="454" t="s">
        <v>363</v>
      </c>
      <c r="X17" s="455">
        <f>入力シート!E88</f>
        <v>1</v>
      </c>
      <c r="Y17" s="455" t="s">
        <v>291</v>
      </c>
      <c r="Z17" s="456" t="str">
        <f>入力シート!E89</f>
        <v>筆記試験</v>
      </c>
      <c r="AA17" s="456"/>
      <c r="AB17" s="457"/>
      <c r="AC17" s="71"/>
    </row>
    <row r="18" spans="2:36" ht="15.75" customHeight="1">
      <c r="B18" s="158" t="s">
        <v>34</v>
      </c>
      <c r="C18" s="292" t="s">
        <v>35</v>
      </c>
      <c r="D18" s="293"/>
      <c r="E18" s="292"/>
      <c r="F18" s="294"/>
      <c r="G18" s="110"/>
      <c r="H18" s="137" t="s">
        <v>36</v>
      </c>
      <c r="I18" s="129"/>
      <c r="J18" s="349" t="str">
        <f>入力シート!E46</f>
        <v>翌月21日払い</v>
      </c>
      <c r="K18" s="349"/>
      <c r="L18" s="349"/>
      <c r="M18" s="349"/>
      <c r="N18" s="349"/>
      <c r="O18" s="349"/>
      <c r="P18" s="349"/>
      <c r="Q18" s="349"/>
      <c r="R18" s="349"/>
      <c r="S18" s="351"/>
      <c r="T18" s="112"/>
      <c r="U18" s="163"/>
      <c r="V18" s="458" t="s">
        <v>292</v>
      </c>
      <c r="W18" s="459">
        <f>入力シート!E90</f>
        <v>0</v>
      </c>
      <c r="X18" s="459"/>
      <c r="Y18" s="459"/>
      <c r="Z18" s="459"/>
      <c r="AA18" s="459"/>
      <c r="AB18" s="460" t="s">
        <v>248</v>
      </c>
      <c r="AC18" s="71"/>
      <c r="AH18" s="62" t="s">
        <v>170</v>
      </c>
      <c r="AI18" s="1" t="s">
        <v>171</v>
      </c>
    </row>
    <row r="19" spans="2:36" ht="15.75" customHeight="1">
      <c r="B19" s="158"/>
      <c r="C19" s="295" t="s">
        <v>143</v>
      </c>
      <c r="D19" s="296">
        <f>入力シート!E17</f>
        <v>0</v>
      </c>
      <c r="E19" s="296"/>
      <c r="F19" s="297"/>
      <c r="G19" s="110"/>
      <c r="H19" s="136" t="s">
        <v>39</v>
      </c>
      <c r="I19" s="126" t="s">
        <v>213</v>
      </c>
      <c r="J19" s="356"/>
      <c r="K19" s="356"/>
      <c r="L19" s="356"/>
      <c r="M19" s="320"/>
      <c r="N19" s="357">
        <f>入力シート!E47</f>
        <v>5000</v>
      </c>
      <c r="O19" s="357"/>
      <c r="P19" s="358" t="s">
        <v>147</v>
      </c>
      <c r="Q19" s="359">
        <f>入力シート!E48</f>
        <v>15000</v>
      </c>
      <c r="R19" s="359"/>
      <c r="S19" s="360" t="s">
        <v>214</v>
      </c>
      <c r="T19" s="112"/>
      <c r="U19" s="135" t="s">
        <v>40</v>
      </c>
      <c r="V19" s="461" t="str">
        <f>入力シート!E91</f>
        <v>面接後5日以内</v>
      </c>
      <c r="W19" s="346"/>
      <c r="X19" s="346"/>
      <c r="Y19" s="346"/>
      <c r="Z19" s="346"/>
      <c r="AA19" s="346"/>
      <c r="AB19" s="462"/>
      <c r="AC19" s="71"/>
      <c r="AH19" s="61" t="s">
        <v>174</v>
      </c>
      <c r="AI19" s="1" t="s">
        <v>176</v>
      </c>
    </row>
    <row r="20" spans="2:36" ht="15.75" customHeight="1">
      <c r="B20" s="158"/>
      <c r="C20" s="295" t="s">
        <v>144</v>
      </c>
      <c r="D20" s="296">
        <f>入力シート!E18</f>
        <v>0</v>
      </c>
      <c r="E20" s="296"/>
      <c r="F20" s="297"/>
      <c r="G20" s="110"/>
      <c r="H20" s="138" t="s">
        <v>41</v>
      </c>
      <c r="I20" s="130" t="s">
        <v>218</v>
      </c>
      <c r="J20" s="361"/>
      <c r="K20" s="361"/>
      <c r="L20" s="361"/>
      <c r="M20" s="361" t="s">
        <v>220</v>
      </c>
      <c r="N20" s="362">
        <f>入力シート!E49</f>
        <v>2</v>
      </c>
      <c r="O20" s="363" t="s">
        <v>221</v>
      </c>
      <c r="P20" s="364">
        <f>入力シート!E50</f>
        <v>4</v>
      </c>
      <c r="Q20" s="361"/>
      <c r="R20" s="361"/>
      <c r="S20" s="365"/>
      <c r="T20" s="112"/>
      <c r="U20" s="135" t="s">
        <v>42</v>
      </c>
      <c r="V20" s="463" t="str">
        <f>入力シート!E92</f>
        <v>郵送</v>
      </c>
      <c r="W20" s="463"/>
      <c r="X20" s="463"/>
      <c r="Y20" s="463"/>
      <c r="Z20" s="463"/>
      <c r="AA20" s="463"/>
      <c r="AB20" s="463"/>
      <c r="AC20" s="71"/>
      <c r="AH20" s="1" t="s">
        <v>178</v>
      </c>
      <c r="AI20" s="1" t="s">
        <v>179</v>
      </c>
      <c r="AJ20" s="1" t="s">
        <v>176</v>
      </c>
    </row>
    <row r="21" spans="2:36" ht="15.75" customHeight="1">
      <c r="B21" s="158"/>
      <c r="C21" s="298"/>
      <c r="D21" s="299"/>
      <c r="E21" s="299"/>
      <c r="F21" s="300"/>
      <c r="G21" s="110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12"/>
      <c r="U21" s="163" t="s">
        <v>44</v>
      </c>
      <c r="V21" s="464" t="str">
        <f>入力シート!E93</f>
        <v>随時</v>
      </c>
      <c r="W21" s="465"/>
      <c r="X21" s="465"/>
      <c r="Y21" s="465"/>
      <c r="Z21" s="465"/>
      <c r="AA21" s="465"/>
      <c r="AB21" s="466"/>
      <c r="AC21" s="71"/>
    </row>
    <row r="22" spans="2:36" ht="15.75" customHeight="1">
      <c r="B22" s="137" t="s">
        <v>46</v>
      </c>
      <c r="C22" s="301" t="str">
        <f>入力シート!E19</f>
        <v>可</v>
      </c>
      <c r="D22" s="302" t="s">
        <v>172</v>
      </c>
      <c r="E22" s="302"/>
      <c r="F22" s="303" t="str">
        <f>入力シート!E20</f>
        <v>あり</v>
      </c>
      <c r="G22" s="110"/>
      <c r="H22" s="165" t="s">
        <v>48</v>
      </c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12"/>
      <c r="U22" s="163"/>
      <c r="V22" s="467" t="s">
        <v>292</v>
      </c>
      <c r="W22" s="468">
        <f>入力シート!E94</f>
        <v>0</v>
      </c>
      <c r="X22" s="468"/>
      <c r="Y22" s="468"/>
      <c r="Z22" s="468"/>
      <c r="AA22" s="468"/>
      <c r="AB22" s="460" t="s">
        <v>248</v>
      </c>
      <c r="AC22" s="71"/>
    </row>
    <row r="23" spans="2:36" ht="15.75" customHeight="1">
      <c r="B23" s="143" t="s">
        <v>50</v>
      </c>
      <c r="C23" s="304" t="s">
        <v>177</v>
      </c>
      <c r="D23" s="305" t="str">
        <f>入力シート!E21</f>
        <v>なし</v>
      </c>
      <c r="E23" s="305"/>
      <c r="F23" s="306"/>
      <c r="G23" s="110"/>
      <c r="H23" s="170" t="s">
        <v>52</v>
      </c>
      <c r="I23" s="319" t="s">
        <v>53</v>
      </c>
      <c r="J23" s="366"/>
      <c r="K23" s="366"/>
      <c r="L23" s="367" t="str">
        <f>入力シート!E51</f>
        <v>なし</v>
      </c>
      <c r="M23" s="367"/>
      <c r="N23" s="367"/>
      <c r="O23" s="367"/>
      <c r="P23" s="367"/>
      <c r="Q23" s="367"/>
      <c r="R23" s="367"/>
      <c r="S23" s="368"/>
      <c r="T23" s="112"/>
      <c r="U23" s="136" t="s">
        <v>54</v>
      </c>
      <c r="V23" s="469" t="str">
        <f>入力シート!E95</f>
        <v>求人事業所</v>
      </c>
      <c r="W23" s="469"/>
      <c r="X23" s="469"/>
      <c r="Y23" s="469"/>
      <c r="Z23" s="469"/>
      <c r="AA23" s="469"/>
      <c r="AB23" s="469"/>
      <c r="AC23" s="71"/>
    </row>
    <row r="24" spans="2:36" ht="15.75" customHeight="1">
      <c r="B24" s="111"/>
      <c r="C24" s="117"/>
      <c r="D24" s="117"/>
      <c r="E24" s="117"/>
      <c r="F24" s="117"/>
      <c r="G24" s="110"/>
      <c r="H24" s="170"/>
      <c r="I24" s="369"/>
      <c r="J24" s="370"/>
      <c r="K24" s="371" t="s">
        <v>229</v>
      </c>
      <c r="L24" s="372" t="str">
        <f>入力シート!E52</f>
        <v>8時30分</v>
      </c>
      <c r="M24" s="372"/>
      <c r="N24" s="372"/>
      <c r="O24" s="370" t="s">
        <v>199</v>
      </c>
      <c r="P24" s="372" t="str">
        <f>入力シート!E53</f>
        <v>17時30分</v>
      </c>
      <c r="Q24" s="372"/>
      <c r="R24" s="372"/>
      <c r="S24" s="373"/>
      <c r="T24" s="112"/>
      <c r="U24" s="163" t="s">
        <v>56</v>
      </c>
      <c r="V24" s="461" t="str">
        <f>入力シート!E96</f>
        <v>履歴書　職務経歴書</v>
      </c>
      <c r="W24" s="346"/>
      <c r="X24" s="346"/>
      <c r="Y24" s="346"/>
      <c r="Z24" s="346"/>
      <c r="AA24" s="470">
        <f>入力シート!E97</f>
        <v>0</v>
      </c>
      <c r="AB24" s="471"/>
      <c r="AC24" s="71"/>
    </row>
    <row r="25" spans="2:36" ht="15.75" customHeight="1">
      <c r="B25" s="166" t="s">
        <v>58</v>
      </c>
      <c r="C25" s="166"/>
      <c r="D25" s="112"/>
      <c r="E25" s="112"/>
      <c r="F25" s="112"/>
      <c r="G25" s="110"/>
      <c r="H25" s="170"/>
      <c r="I25" s="267"/>
      <c r="J25" s="335"/>
      <c r="K25" s="371" t="s">
        <v>230</v>
      </c>
      <c r="L25" s="372">
        <f>入力シート!E54</f>
        <v>0</v>
      </c>
      <c r="M25" s="372"/>
      <c r="N25" s="372"/>
      <c r="O25" s="370" t="s">
        <v>199</v>
      </c>
      <c r="P25" s="372">
        <f>入力シート!E55</f>
        <v>0</v>
      </c>
      <c r="Q25" s="372"/>
      <c r="R25" s="372"/>
      <c r="S25" s="374"/>
      <c r="T25" s="112"/>
      <c r="U25" s="163"/>
      <c r="V25" s="472" t="s">
        <v>388</v>
      </c>
      <c r="W25" s="470"/>
      <c r="X25" s="346" t="str">
        <f>入力シート!E98</f>
        <v>面接時持参</v>
      </c>
      <c r="Y25" s="346"/>
      <c r="Z25" s="346"/>
      <c r="AA25" s="346"/>
      <c r="AB25" s="462"/>
      <c r="AC25" s="71"/>
    </row>
    <row r="26" spans="2:36" ht="15.75" customHeight="1">
      <c r="B26" s="167" t="s">
        <v>60</v>
      </c>
      <c r="C26" s="379" t="str">
        <f>入力シート!E22</f>
        <v>大工</v>
      </c>
      <c r="D26" s="379"/>
      <c r="E26" s="379"/>
      <c r="F26" s="379"/>
      <c r="G26" s="110"/>
      <c r="H26" s="170"/>
      <c r="I26" s="375"/>
      <c r="J26" s="376"/>
      <c r="K26" s="371" t="s">
        <v>231</v>
      </c>
      <c r="L26" s="372">
        <f>入力シート!E56</f>
        <v>0</v>
      </c>
      <c r="M26" s="372"/>
      <c r="N26" s="372"/>
      <c r="O26" s="370" t="s">
        <v>199</v>
      </c>
      <c r="P26" s="372">
        <f>入力シート!E57</f>
        <v>0</v>
      </c>
      <c r="Q26" s="372"/>
      <c r="R26" s="372"/>
      <c r="S26" s="377"/>
      <c r="T26" s="112"/>
      <c r="U26" s="163"/>
      <c r="V26" s="473" t="s">
        <v>312</v>
      </c>
      <c r="W26" s="456"/>
      <c r="X26" s="455" t="s">
        <v>313</v>
      </c>
      <c r="Y26" s="456">
        <f>入力シート!E99</f>
        <v>0</v>
      </c>
      <c r="Z26" s="456"/>
      <c r="AA26" s="456"/>
      <c r="AB26" s="474"/>
      <c r="AC26" s="71"/>
    </row>
    <row r="27" spans="2:36" ht="15.75" customHeight="1">
      <c r="B27" s="167"/>
      <c r="C27" s="379"/>
      <c r="D27" s="379"/>
      <c r="E27" s="379"/>
      <c r="F27" s="379"/>
      <c r="G27" s="110"/>
      <c r="H27" s="170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112"/>
      <c r="U27" s="163"/>
      <c r="V27" s="475" t="s">
        <v>389</v>
      </c>
      <c r="W27" s="475"/>
      <c r="X27" s="475"/>
      <c r="Y27" s="475"/>
      <c r="Z27" s="475"/>
      <c r="AA27" s="475"/>
      <c r="AB27" s="475"/>
      <c r="AC27" s="71"/>
    </row>
    <row r="28" spans="2:36" ht="15.75" customHeight="1">
      <c r="B28" s="157" t="s">
        <v>62</v>
      </c>
      <c r="C28" s="380">
        <f>入力シート!E23</f>
        <v>0</v>
      </c>
      <c r="D28" s="381"/>
      <c r="E28" s="381"/>
      <c r="F28" s="382"/>
      <c r="G28" s="110"/>
      <c r="H28" s="168" t="s">
        <v>63</v>
      </c>
      <c r="I28" s="494" t="str">
        <f>入力シート!E58</f>
        <v>あり</v>
      </c>
      <c r="J28" s="495"/>
      <c r="K28" s="495"/>
      <c r="L28" s="495"/>
      <c r="M28" s="495"/>
      <c r="N28" s="496" t="s">
        <v>236</v>
      </c>
      <c r="O28" s="497">
        <f>入力シート!E59</f>
        <v>15</v>
      </c>
      <c r="P28" s="496" t="s">
        <v>237</v>
      </c>
      <c r="Q28" s="496"/>
      <c r="R28" s="496"/>
      <c r="S28" s="498"/>
      <c r="T28" s="112"/>
      <c r="U28" s="163"/>
      <c r="V28" s="476">
        <f>入力シート!E100</f>
        <v>0</v>
      </c>
      <c r="W28" s="476"/>
      <c r="X28" s="476"/>
      <c r="Y28" s="476"/>
      <c r="Z28" s="476"/>
      <c r="AA28" s="476"/>
      <c r="AB28" s="476"/>
      <c r="AC28" s="71"/>
    </row>
    <row r="29" spans="2:36" ht="15.75" customHeight="1">
      <c r="B29" s="157"/>
      <c r="C29" s="383"/>
      <c r="D29" s="384"/>
      <c r="E29" s="384"/>
      <c r="F29" s="385"/>
      <c r="G29" s="110"/>
      <c r="H29" s="168"/>
      <c r="I29" s="499" t="s">
        <v>247</v>
      </c>
      <c r="J29" s="500"/>
      <c r="K29" s="500"/>
      <c r="L29" s="500"/>
      <c r="M29" s="423">
        <f>入力シート!E60</f>
        <v>0</v>
      </c>
      <c r="N29" s="423"/>
      <c r="O29" s="423"/>
      <c r="P29" s="423"/>
      <c r="Q29" s="423"/>
      <c r="R29" s="423"/>
      <c r="S29" s="501" t="s">
        <v>248</v>
      </c>
      <c r="T29" s="112"/>
      <c r="U29" s="159" t="s">
        <v>65</v>
      </c>
      <c r="V29" s="477" t="str">
        <f>入力シート!E101</f>
        <v>あり（3ヶ月）</v>
      </c>
      <c r="W29" s="477"/>
      <c r="X29" s="477"/>
      <c r="Y29" s="477"/>
      <c r="Z29" s="477"/>
      <c r="AA29" s="477"/>
      <c r="AB29" s="477"/>
      <c r="AC29" s="58"/>
    </row>
    <row r="30" spans="2:36" ht="15.75" customHeight="1">
      <c r="B30" s="157"/>
      <c r="C30" s="383"/>
      <c r="D30" s="384"/>
      <c r="E30" s="384"/>
      <c r="F30" s="385"/>
      <c r="G30" s="110"/>
      <c r="H30" s="139" t="s">
        <v>66</v>
      </c>
      <c r="I30" s="131"/>
      <c r="J30" s="502">
        <f>入力シート!E61</f>
        <v>60</v>
      </c>
      <c r="K30" s="502"/>
      <c r="L30" s="502"/>
      <c r="M30" s="502"/>
      <c r="N30" s="503" t="s">
        <v>239</v>
      </c>
      <c r="O30" s="149" t="s">
        <v>67</v>
      </c>
      <c r="P30" s="150"/>
      <c r="Q30" s="504">
        <f>入力シート!E62</f>
        <v>125</v>
      </c>
      <c r="R30" s="505"/>
      <c r="S30" s="506" t="s">
        <v>242</v>
      </c>
      <c r="T30" s="112"/>
      <c r="U30" s="159"/>
      <c r="V30" s="478" t="s">
        <v>321</v>
      </c>
      <c r="W30" s="479"/>
      <c r="X30" s="479"/>
      <c r="Y30" s="456" t="str">
        <f>入力シート!E102</f>
        <v>同一条件</v>
      </c>
      <c r="Z30" s="456"/>
      <c r="AA30" s="456"/>
      <c r="AB30" s="480"/>
      <c r="AC30" s="58"/>
    </row>
    <row r="31" spans="2:36" ht="15.75" customHeight="1">
      <c r="B31" s="157"/>
      <c r="C31" s="386" t="s">
        <v>390</v>
      </c>
      <c r="D31" s="387" t="str">
        <f>入力シート!E24</f>
        <v>変更なし</v>
      </c>
      <c r="E31" s="387"/>
      <c r="F31" s="388"/>
      <c r="G31" s="110"/>
      <c r="H31" s="162" t="s">
        <v>69</v>
      </c>
      <c r="I31" s="144" t="s">
        <v>250</v>
      </c>
      <c r="J31" s="507"/>
      <c r="K31" s="356"/>
      <c r="L31" s="508" t="str">
        <f>入力シート!E63</f>
        <v>土日　祝祭　</v>
      </c>
      <c r="M31" s="508"/>
      <c r="N31" s="508"/>
      <c r="O31" s="508"/>
      <c r="P31" s="508"/>
      <c r="Q31" s="508"/>
      <c r="R31" s="508"/>
      <c r="S31" s="509" t="s">
        <v>251</v>
      </c>
      <c r="T31" s="124"/>
      <c r="U31" s="159"/>
      <c r="V31" s="467" t="s">
        <v>322</v>
      </c>
      <c r="W31" s="468">
        <f>入力シート!E103</f>
        <v>0</v>
      </c>
      <c r="X31" s="468"/>
      <c r="Y31" s="468"/>
      <c r="Z31" s="468"/>
      <c r="AA31" s="468"/>
      <c r="AB31" s="460" t="s">
        <v>248</v>
      </c>
      <c r="AC31" s="58"/>
    </row>
    <row r="32" spans="2:36" ht="15.75" customHeight="1">
      <c r="B32" s="141" t="s">
        <v>71</v>
      </c>
      <c r="C32" s="389" t="str">
        <f>入力シート!E25</f>
        <v>正社員</v>
      </c>
      <c r="D32" s="389"/>
      <c r="E32" s="389"/>
      <c r="F32" s="389"/>
      <c r="G32" s="110"/>
      <c r="H32" s="162"/>
      <c r="I32" s="126" t="s">
        <v>252</v>
      </c>
      <c r="J32" s="510"/>
      <c r="K32" s="510"/>
      <c r="L32" s="511">
        <f>入力シート!E64</f>
        <v>0</v>
      </c>
      <c r="M32" s="511"/>
      <c r="N32" s="511"/>
      <c r="O32" s="511"/>
      <c r="P32" s="511"/>
      <c r="Q32" s="511"/>
      <c r="R32" s="511"/>
      <c r="S32" s="324" t="s">
        <v>251</v>
      </c>
      <c r="T32" s="115"/>
      <c r="U32" s="159" t="s">
        <v>73</v>
      </c>
      <c r="V32" s="464" t="s">
        <v>323</v>
      </c>
      <c r="W32" s="465"/>
      <c r="X32" s="456" t="str">
        <f>入力シート!E104</f>
        <v>待てる</v>
      </c>
      <c r="Y32" s="456"/>
      <c r="Z32" s="456"/>
      <c r="AA32" s="456"/>
      <c r="AB32" s="480"/>
      <c r="AC32" s="58"/>
    </row>
    <row r="33" spans="2:29" ht="15.75" customHeight="1">
      <c r="B33" s="141" t="s">
        <v>75</v>
      </c>
      <c r="C33" s="390" t="s">
        <v>392</v>
      </c>
      <c r="D33" s="391"/>
      <c r="E33" s="392" t="str">
        <f>入力シート!E26</f>
        <v>なし</v>
      </c>
      <c r="F33" s="393"/>
      <c r="G33" s="110"/>
      <c r="H33" s="113"/>
      <c r="I33" s="120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9"/>
      <c r="U33" s="159"/>
      <c r="V33" s="467" t="s">
        <v>296</v>
      </c>
      <c r="W33" s="468">
        <f>入力シート!E105</f>
        <v>0</v>
      </c>
      <c r="X33" s="468"/>
      <c r="Y33" s="468"/>
      <c r="Z33" s="468"/>
      <c r="AA33" s="468"/>
      <c r="AB33" s="460" t="s">
        <v>248</v>
      </c>
      <c r="AC33" s="58"/>
    </row>
    <row r="34" spans="2:29" ht="15.75" customHeight="1">
      <c r="B34" s="141" t="s">
        <v>77</v>
      </c>
      <c r="C34" s="389" t="str">
        <f>入力シート!E27</f>
        <v>不問</v>
      </c>
      <c r="D34" s="389"/>
      <c r="E34" s="389"/>
      <c r="F34" s="389"/>
      <c r="G34" s="110"/>
      <c r="H34" s="132" t="s">
        <v>78</v>
      </c>
      <c r="I34" s="121"/>
      <c r="J34" s="121"/>
      <c r="K34" s="121"/>
      <c r="L34" s="118"/>
      <c r="M34" s="118"/>
      <c r="N34" s="118"/>
      <c r="O34" s="118"/>
      <c r="P34" s="118"/>
      <c r="Q34" s="118"/>
      <c r="R34" s="118"/>
      <c r="S34" s="118"/>
      <c r="T34" s="119"/>
      <c r="U34" s="172" t="s">
        <v>79</v>
      </c>
      <c r="V34" s="481">
        <f>入力シート!E106</f>
        <v>0</v>
      </c>
      <c r="W34" s="482"/>
      <c r="X34" s="482"/>
      <c r="Y34" s="483"/>
      <c r="Z34" s="415" t="s">
        <v>80</v>
      </c>
      <c r="AA34" s="415"/>
      <c r="AB34" s="474"/>
      <c r="AC34" s="71"/>
    </row>
    <row r="35" spans="2:29" ht="15.75" customHeight="1">
      <c r="B35" s="168" t="s">
        <v>81</v>
      </c>
      <c r="C35" s="394" t="str">
        <f>入力シート!E28</f>
        <v>なし</v>
      </c>
      <c r="D35" s="395"/>
      <c r="E35" s="395"/>
      <c r="F35" s="396"/>
      <c r="G35" s="110"/>
      <c r="H35" s="159" t="s">
        <v>82</v>
      </c>
      <c r="I35" s="407" t="str">
        <f>入力シート!E65</f>
        <v>雇用　労災　健康　厚生　財形　</v>
      </c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122"/>
      <c r="U35" s="172"/>
      <c r="V35" s="484"/>
      <c r="W35" s="485"/>
      <c r="X35" s="485"/>
      <c r="Y35" s="486"/>
      <c r="Z35" s="419"/>
      <c r="AA35" s="419"/>
      <c r="AB35" s="474"/>
      <c r="AC35" s="71"/>
    </row>
    <row r="36" spans="2:29" ht="15.75" customHeight="1">
      <c r="B36" s="168"/>
      <c r="C36" s="397"/>
      <c r="D36" s="398"/>
      <c r="E36" s="398"/>
      <c r="F36" s="399"/>
      <c r="G36" s="110"/>
      <c r="H36" s="159"/>
      <c r="I36" s="408" t="s">
        <v>329</v>
      </c>
      <c r="J36" s="409"/>
      <c r="K36" s="409"/>
      <c r="L36" s="410" t="s">
        <v>249</v>
      </c>
      <c r="M36" s="409"/>
      <c r="N36" s="411" t="s">
        <v>256</v>
      </c>
      <c r="O36" s="409">
        <f>入力シート!E66</f>
        <v>3</v>
      </c>
      <c r="P36" s="409" t="s">
        <v>257</v>
      </c>
      <c r="Q36" s="409"/>
      <c r="R36" s="409"/>
      <c r="S36" s="412"/>
      <c r="T36" s="122"/>
      <c r="U36" s="172"/>
      <c r="V36" s="484"/>
      <c r="W36" s="485"/>
      <c r="X36" s="485"/>
      <c r="Y36" s="486"/>
      <c r="Z36" s="419"/>
      <c r="AA36" s="419"/>
      <c r="AB36" s="487"/>
      <c r="AC36" s="24"/>
    </row>
    <row r="37" spans="2:29" ht="15.75" customHeight="1">
      <c r="B37" s="168"/>
      <c r="C37" s="400"/>
      <c r="D37" s="401"/>
      <c r="E37" s="401"/>
      <c r="F37" s="402"/>
      <c r="G37" s="110"/>
      <c r="H37" s="159" t="s">
        <v>84</v>
      </c>
      <c r="I37" s="413" t="s">
        <v>259</v>
      </c>
      <c r="J37" s="414"/>
      <c r="K37" s="414"/>
      <c r="L37" s="414"/>
      <c r="M37" s="415" t="str">
        <f>入力シート!E67</f>
        <v>あり</v>
      </c>
      <c r="N37" s="415"/>
      <c r="O37" s="414" t="s">
        <v>249</v>
      </c>
      <c r="P37" s="416">
        <f>入力シート!E68</f>
        <v>60</v>
      </c>
      <c r="Q37" s="414"/>
      <c r="R37" s="414" t="s">
        <v>251</v>
      </c>
      <c r="S37" s="417"/>
      <c r="T37" s="122"/>
      <c r="U37" s="172"/>
      <c r="V37" s="484"/>
      <c r="W37" s="485"/>
      <c r="X37" s="485"/>
      <c r="Y37" s="486"/>
      <c r="Z37" s="488"/>
      <c r="AA37" s="488"/>
      <c r="AB37" s="487"/>
      <c r="AC37" s="24"/>
    </row>
    <row r="38" spans="2:29" ht="15.75" customHeight="1">
      <c r="B38" s="169" t="s">
        <v>85</v>
      </c>
      <c r="C38" s="403" t="str">
        <f>入力シート!E29</f>
        <v>技能検定3級</v>
      </c>
      <c r="D38" s="395"/>
      <c r="E38" s="395"/>
      <c r="F38" s="396"/>
      <c r="G38" s="110"/>
      <c r="H38" s="159"/>
      <c r="I38" s="418" t="s">
        <v>262</v>
      </c>
      <c r="J38" s="419"/>
      <c r="K38" s="419"/>
      <c r="L38" s="419"/>
      <c r="M38" s="420" t="str">
        <f>入力シート!E69</f>
        <v>あり</v>
      </c>
      <c r="N38" s="420"/>
      <c r="O38" s="419" t="s">
        <v>249</v>
      </c>
      <c r="P38" s="421">
        <f>入力シート!E70</f>
        <v>65</v>
      </c>
      <c r="Q38" s="419"/>
      <c r="R38" s="419" t="s">
        <v>251</v>
      </c>
      <c r="S38" s="422"/>
      <c r="T38" s="122"/>
      <c r="U38" s="172"/>
      <c r="V38" s="484"/>
      <c r="W38" s="485"/>
      <c r="X38" s="485"/>
      <c r="Y38" s="486"/>
      <c r="Z38" s="488"/>
      <c r="AA38" s="488"/>
      <c r="AB38" s="487"/>
      <c r="AC38" s="24"/>
    </row>
    <row r="39" spans="2:29" ht="15.75" customHeight="1">
      <c r="B39" s="169"/>
      <c r="C39" s="397"/>
      <c r="D39" s="398"/>
      <c r="E39" s="398"/>
      <c r="F39" s="399"/>
      <c r="G39" s="110"/>
      <c r="H39" s="159"/>
      <c r="I39" s="408" t="s">
        <v>265</v>
      </c>
      <c r="J39" s="409"/>
      <c r="K39" s="409"/>
      <c r="L39" s="409"/>
      <c r="M39" s="423" t="str">
        <f>入力シート!E71</f>
        <v>あり</v>
      </c>
      <c r="N39" s="423"/>
      <c r="O39" s="409" t="s">
        <v>249</v>
      </c>
      <c r="P39" s="424">
        <f>入力シート!E72</f>
        <v>70</v>
      </c>
      <c r="Q39" s="409"/>
      <c r="R39" s="409" t="s">
        <v>251</v>
      </c>
      <c r="S39" s="412"/>
      <c r="T39" s="122"/>
      <c r="U39" s="172"/>
      <c r="V39" s="484"/>
      <c r="W39" s="485"/>
      <c r="X39" s="485"/>
      <c r="Y39" s="486"/>
      <c r="Z39" s="488"/>
      <c r="AA39" s="488"/>
      <c r="AB39" s="487"/>
      <c r="AC39" s="24"/>
    </row>
    <row r="40" spans="2:29" ht="15.75" customHeight="1">
      <c r="B40" s="169"/>
      <c r="C40" s="404"/>
      <c r="D40" s="405"/>
      <c r="E40" s="405"/>
      <c r="F40" s="406"/>
      <c r="G40" s="110"/>
      <c r="H40" s="140" t="s">
        <v>87</v>
      </c>
      <c r="I40" s="425"/>
      <c r="J40" s="426" t="s">
        <v>270</v>
      </c>
      <c r="K40" s="426"/>
      <c r="L40" s="427" t="str">
        <f>入力シート!E73</f>
        <v>あり</v>
      </c>
      <c r="M40" s="427"/>
      <c r="N40" s="427" t="s">
        <v>269</v>
      </c>
      <c r="O40" s="427"/>
      <c r="P40" s="427" t="str">
        <f>入力シート!E74</f>
        <v>なし</v>
      </c>
      <c r="Q40" s="427"/>
      <c r="R40" s="427"/>
      <c r="S40" s="428"/>
      <c r="T40" s="123"/>
      <c r="U40" s="172"/>
      <c r="V40" s="489"/>
      <c r="W40" s="490"/>
      <c r="X40" s="490"/>
      <c r="Y40" s="491"/>
      <c r="Z40" s="492"/>
      <c r="AA40" s="492"/>
      <c r="AB40" s="493"/>
      <c r="AC40" s="72"/>
    </row>
    <row r="41" spans="2:29">
      <c r="B41" s="259" t="s">
        <v>88</v>
      </c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56"/>
    </row>
    <row r="42" spans="2:29" ht="13.5" customHeight="1">
      <c r="AC42" s="53"/>
    </row>
    <row r="43" spans="2:29" ht="21" customHeight="1">
      <c r="AC43" s="54"/>
    </row>
    <row r="44" spans="2:29" ht="14.25" customHeight="1"/>
    <row r="45" spans="2:29" ht="14.25" customHeight="1">
      <c r="AC45" s="49"/>
    </row>
    <row r="46" spans="2:29" ht="14.25" customHeight="1">
      <c r="AC46" s="49"/>
    </row>
    <row r="47" spans="2:29" ht="14.25" customHeight="1">
      <c r="AC47" s="73"/>
    </row>
    <row r="48" spans="2:29" ht="14.25" customHeight="1">
      <c r="AC48" s="65"/>
    </row>
    <row r="49" spans="29:29" ht="14.25" customHeight="1">
      <c r="AC49" s="74"/>
    </row>
    <row r="50" spans="29:29" ht="14.25" customHeight="1">
      <c r="AC50" s="74"/>
    </row>
    <row r="51" spans="29:29" ht="14.25" customHeight="1">
      <c r="AC51" s="74"/>
    </row>
    <row r="52" spans="29:29" ht="14.25" customHeight="1">
      <c r="AC52" s="74"/>
    </row>
    <row r="53" spans="29:29" ht="14.25" customHeight="1">
      <c r="AC53" s="74"/>
    </row>
    <row r="54" spans="29:29" ht="14.25" customHeight="1">
      <c r="AC54" s="74"/>
    </row>
    <row r="55" spans="29:29" ht="14.25" customHeight="1">
      <c r="AC55" s="68"/>
    </row>
    <row r="56" spans="29:29" ht="14.25" customHeight="1">
      <c r="AC56" s="69"/>
    </row>
    <row r="57" spans="29:29" ht="14.25" customHeight="1">
      <c r="AC57" s="75"/>
    </row>
    <row r="58" spans="29:29" ht="14.25" customHeight="1">
      <c r="AC58" s="71"/>
    </row>
    <row r="59" spans="29:29" ht="14.25" customHeight="1">
      <c r="AC59" s="71"/>
    </row>
    <row r="60" spans="29:29" ht="14.25" customHeight="1">
      <c r="AC60" s="71"/>
    </row>
    <row r="61" spans="29:29" ht="14.25" customHeight="1">
      <c r="AC61" s="71"/>
    </row>
    <row r="62" spans="29:29" ht="14.25" customHeight="1">
      <c r="AC62" s="71"/>
    </row>
    <row r="63" spans="29:29" ht="14.25" customHeight="1">
      <c r="AC63" s="71"/>
    </row>
    <row r="64" spans="29:29" ht="14.25" customHeight="1">
      <c r="AC64" s="71"/>
    </row>
    <row r="65" spans="29:35" ht="14.25" customHeight="1">
      <c r="AC65" s="71"/>
      <c r="AH65" s="1" t="s">
        <v>174</v>
      </c>
      <c r="AI65" s="1" t="s">
        <v>176</v>
      </c>
    </row>
    <row r="66" spans="29:35" ht="14.25" customHeight="1">
      <c r="AC66" s="71"/>
    </row>
    <row r="67" spans="29:35" ht="14.25" customHeight="1">
      <c r="AC67" s="71"/>
    </row>
    <row r="68" spans="29:35" ht="14.25" customHeight="1">
      <c r="AC68" s="71"/>
    </row>
    <row r="69" spans="29:35" ht="14.25" customHeight="1">
      <c r="AC69" s="71"/>
    </row>
    <row r="70" spans="29:35" ht="14.25" customHeight="1">
      <c r="AC70" s="58"/>
    </row>
    <row r="71" spans="29:35" ht="14.25" customHeight="1">
      <c r="AC71" s="58"/>
    </row>
    <row r="72" spans="29:35" ht="14.25" customHeight="1">
      <c r="AC72" s="58"/>
    </row>
    <row r="73" spans="29:35" ht="14.25" customHeight="1">
      <c r="AC73" s="58"/>
    </row>
    <row r="74" spans="29:35" ht="14.25" customHeight="1">
      <c r="AC74" s="58"/>
    </row>
    <row r="75" spans="29:35" ht="14.25" customHeight="1">
      <c r="AC75" s="71"/>
    </row>
    <row r="76" spans="29:35" ht="14.25" customHeight="1">
      <c r="AC76" s="71"/>
    </row>
    <row r="77" spans="29:35" ht="14.25" customHeight="1">
      <c r="AC77" s="24"/>
    </row>
    <row r="78" spans="29:35" ht="14.25" customHeight="1">
      <c r="AC78" s="24"/>
    </row>
    <row r="79" spans="29:35" ht="14.25" customHeight="1">
      <c r="AC79" s="24"/>
    </row>
    <row r="80" spans="29:35" ht="14.25" customHeight="1">
      <c r="AC80" s="24"/>
    </row>
    <row r="81" spans="29:36" ht="13.5" customHeight="1">
      <c r="AC81" s="24"/>
    </row>
    <row r="82" spans="29:36">
      <c r="AC82" s="56"/>
    </row>
    <row r="85" spans="29:36">
      <c r="AH85" s="1" t="s">
        <v>289</v>
      </c>
    </row>
    <row r="87" spans="29:36">
      <c r="AH87" s="1" t="s">
        <v>290</v>
      </c>
    </row>
    <row r="94" spans="29:36">
      <c r="AH94" s="77" t="s">
        <v>306</v>
      </c>
      <c r="AI94" s="77" t="s">
        <v>307</v>
      </c>
      <c r="AJ94" s="77" t="s">
        <v>308</v>
      </c>
    </row>
    <row r="96" spans="29:36">
      <c r="AH96" s="1" t="s">
        <v>310</v>
      </c>
      <c r="AI96" s="1" t="s">
        <v>311</v>
      </c>
    </row>
    <row r="100" spans="34:35">
      <c r="AH100" s="1" t="s">
        <v>319</v>
      </c>
      <c r="AI100" s="1" t="s">
        <v>320</v>
      </c>
    </row>
    <row r="102" spans="34:35">
      <c r="AH102" s="1" t="s">
        <v>325</v>
      </c>
      <c r="AI102" s="1" t="s">
        <v>326</v>
      </c>
    </row>
  </sheetData>
  <mergeCells count="129">
    <mergeCell ref="X4:Y4"/>
    <mergeCell ref="V30:X30"/>
    <mergeCell ref="Y30:AB30"/>
    <mergeCell ref="W31:AA31"/>
    <mergeCell ref="V32:W32"/>
    <mergeCell ref="X32:AB32"/>
    <mergeCell ref="W33:AA33"/>
    <mergeCell ref="M39:N39"/>
    <mergeCell ref="M37:N37"/>
    <mergeCell ref="M38:N38"/>
    <mergeCell ref="V23:AB23"/>
    <mergeCell ref="U24:U28"/>
    <mergeCell ref="I27:S27"/>
    <mergeCell ref="V27:AB27"/>
    <mergeCell ref="V28:AB28"/>
    <mergeCell ref="U29:U31"/>
    <mergeCell ref="V29:AB29"/>
    <mergeCell ref="U32:U33"/>
    <mergeCell ref="U34:U40"/>
    <mergeCell ref="I35:S35"/>
    <mergeCell ref="L23:S23"/>
    <mergeCell ref="L24:N24"/>
    <mergeCell ref="P24:R24"/>
    <mergeCell ref="L25:N25"/>
    <mergeCell ref="H23:H27"/>
    <mergeCell ref="H28:H29"/>
    <mergeCell ref="H31:H32"/>
    <mergeCell ref="H35:H36"/>
    <mergeCell ref="H37:H39"/>
    <mergeCell ref="B41:AB41"/>
    <mergeCell ref="J40:K40"/>
    <mergeCell ref="AA6:AB6"/>
    <mergeCell ref="AA7:AB7"/>
    <mergeCell ref="V6:W6"/>
    <mergeCell ref="Y6:Z6"/>
    <mergeCell ref="Y7:Z7"/>
    <mergeCell ref="K6:M6"/>
    <mergeCell ref="O6:Q6"/>
    <mergeCell ref="W16:X16"/>
    <mergeCell ref="Y16:AB16"/>
    <mergeCell ref="Z17:AA17"/>
    <mergeCell ref="W18:AA18"/>
    <mergeCell ref="I28:M28"/>
    <mergeCell ref="J30:M30"/>
    <mergeCell ref="Q30:R30"/>
    <mergeCell ref="M29:R29"/>
    <mergeCell ref="L31:R31"/>
    <mergeCell ref="L32:R32"/>
    <mergeCell ref="P25:R25"/>
    <mergeCell ref="L26:N26"/>
    <mergeCell ref="P26:R26"/>
    <mergeCell ref="V24:Z24"/>
    <mergeCell ref="AA24:AB24"/>
    <mergeCell ref="V25:W25"/>
    <mergeCell ref="X25:AB25"/>
    <mergeCell ref="V26:W26"/>
    <mergeCell ref="Y26:AA26"/>
    <mergeCell ref="Q4:S4"/>
    <mergeCell ref="Q8:S8"/>
    <mergeCell ref="Q9:S9"/>
    <mergeCell ref="N11:S12"/>
    <mergeCell ref="L14:S14"/>
    <mergeCell ref="L17:S17"/>
    <mergeCell ref="Q19:R19"/>
    <mergeCell ref="R5:S5"/>
    <mergeCell ref="M4:O4"/>
    <mergeCell ref="L16:N16"/>
    <mergeCell ref="D23:F23"/>
    <mergeCell ref="C38:F40"/>
    <mergeCell ref="D13:F13"/>
    <mergeCell ref="D10:F10"/>
    <mergeCell ref="D11:F11"/>
    <mergeCell ref="D12:F12"/>
    <mergeCell ref="D8:F9"/>
    <mergeCell ref="B25:C25"/>
    <mergeCell ref="B26:B27"/>
    <mergeCell ref="C26:F27"/>
    <mergeCell ref="B28:B31"/>
    <mergeCell ref="C32:F32"/>
    <mergeCell ref="C34:F34"/>
    <mergeCell ref="B35:B37"/>
    <mergeCell ref="B38:B40"/>
    <mergeCell ref="C35:F37"/>
    <mergeCell ref="C28:F30"/>
    <mergeCell ref="U8:U10"/>
    <mergeCell ref="B14:B15"/>
    <mergeCell ref="V14:AB14"/>
    <mergeCell ref="D7:F7"/>
    <mergeCell ref="V8:AB10"/>
    <mergeCell ref="B10:B13"/>
    <mergeCell ref="U11:U13"/>
    <mergeCell ref="V11:AB13"/>
    <mergeCell ref="B16:B17"/>
    <mergeCell ref="U17:U18"/>
    <mergeCell ref="B18:B21"/>
    <mergeCell ref="V19:AB19"/>
    <mergeCell ref="V20:AB20"/>
    <mergeCell ref="H21:S21"/>
    <mergeCell ref="U21:U22"/>
    <mergeCell ref="V21:AB21"/>
    <mergeCell ref="H22:S22"/>
    <mergeCell ref="D22:E22"/>
    <mergeCell ref="W22:AA22"/>
    <mergeCell ref="R10:S10"/>
    <mergeCell ref="J15:N15"/>
    <mergeCell ref="V34:X40"/>
    <mergeCell ref="Z34:AA34"/>
    <mergeCell ref="O30:P30"/>
    <mergeCell ref="Z1:AB1"/>
    <mergeCell ref="V1:X1"/>
    <mergeCell ref="D14:F14"/>
    <mergeCell ref="D16:F16"/>
    <mergeCell ref="D19:F19"/>
    <mergeCell ref="D20:F21"/>
    <mergeCell ref="I4:L4"/>
    <mergeCell ref="P13:S13"/>
    <mergeCell ref="D15:F15"/>
    <mergeCell ref="D17:F17"/>
    <mergeCell ref="J1:N2"/>
    <mergeCell ref="B2:F2"/>
    <mergeCell ref="V2:AB2"/>
    <mergeCell ref="C4:F4"/>
    <mergeCell ref="H4:H14"/>
    <mergeCell ref="U4:U5"/>
    <mergeCell ref="B5:B6"/>
    <mergeCell ref="C5:F6"/>
    <mergeCell ref="B7:B9"/>
    <mergeCell ref="I7:S7"/>
    <mergeCell ref="V7:X7"/>
  </mergeCells>
  <phoneticPr fontId="22"/>
  <hyperlinks>
    <hyperlink ref="AG10" r:id="rId1" display="https://yamaguchi-kunren.jp/west/" xr:uid="{69B4E2A8-CF6D-4DEF-9D56-67778E5844D7}"/>
    <hyperlink ref="AG11" r:id="rId2" display="a15905@pref.yamaguchi.lg.jp" xr:uid="{DAED1D1F-4FC2-4D23-AB69-AE5F5C66ACE7}"/>
  </hyperlinks>
  <printOptions horizontalCentered="1"/>
  <pageMargins left="0.23622047244094491" right="0.23622047244094491" top="0.47244094488188981" bottom="0.35433070866141736" header="0.51181102362204722" footer="0.51181102362204722"/>
  <pageSetup paperSize="9" scale="87" firstPageNumber="0" fitToHeight="0" orientation="landscape" horizontalDpi="300" verticalDpi="30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153D5-CACB-4724-BAB6-90CBE7CE2844}">
  <dimension ref="B2:K106"/>
  <sheetViews>
    <sheetView topLeftCell="A46" workbookViewId="0">
      <selection activeCell="D37" sqref="D37"/>
    </sheetView>
  </sheetViews>
  <sheetFormatPr defaultRowHeight="14.25"/>
  <cols>
    <col min="3" max="3" width="16.875" customWidth="1"/>
    <col min="4" max="4" width="39.875" customWidth="1"/>
    <col min="5" max="5" width="44.875" customWidth="1"/>
    <col min="6" max="6" width="31.875" customWidth="1"/>
  </cols>
  <sheetData>
    <row r="2" spans="2:5">
      <c r="B2" s="173" t="s">
        <v>155</v>
      </c>
      <c r="C2" s="173"/>
      <c r="D2" s="173"/>
      <c r="E2" s="173"/>
    </row>
    <row r="3" spans="2:5">
      <c r="B3" s="174" t="s">
        <v>331</v>
      </c>
      <c r="C3" s="174"/>
      <c r="D3" s="174"/>
      <c r="E3" s="97" t="s">
        <v>330</v>
      </c>
    </row>
    <row r="4" spans="2:5">
      <c r="B4" s="186" t="s">
        <v>188</v>
      </c>
      <c r="C4" s="82" t="s">
        <v>156</v>
      </c>
      <c r="D4" s="83"/>
      <c r="E4" s="99">
        <v>45510</v>
      </c>
    </row>
    <row r="5" spans="2:5">
      <c r="B5" s="187"/>
      <c r="C5" s="82" t="s">
        <v>158</v>
      </c>
      <c r="D5" s="83"/>
      <c r="E5" s="97" t="s">
        <v>334</v>
      </c>
    </row>
    <row r="6" spans="2:5">
      <c r="B6" s="187"/>
      <c r="C6" s="82" t="s">
        <v>159</v>
      </c>
      <c r="D6" s="83"/>
      <c r="E6" s="97" t="s">
        <v>335</v>
      </c>
    </row>
    <row r="7" spans="2:5">
      <c r="B7" s="187"/>
      <c r="C7" s="82" t="s">
        <v>160</v>
      </c>
      <c r="D7" s="83"/>
      <c r="E7" s="97" t="s">
        <v>336</v>
      </c>
    </row>
    <row r="8" spans="2:5">
      <c r="B8" s="187"/>
      <c r="C8" s="82" t="s">
        <v>161</v>
      </c>
      <c r="D8" s="83"/>
      <c r="E8" s="97" t="s">
        <v>337</v>
      </c>
    </row>
    <row r="9" spans="2:5">
      <c r="B9" s="187"/>
      <c r="C9" s="145" t="s">
        <v>162</v>
      </c>
      <c r="D9" s="84"/>
      <c r="E9" s="105" t="s">
        <v>338</v>
      </c>
    </row>
    <row r="10" spans="2:5">
      <c r="B10" s="187"/>
      <c r="C10" s="146" t="s">
        <v>163</v>
      </c>
      <c r="D10" s="85"/>
      <c r="E10" s="105" t="s">
        <v>339</v>
      </c>
    </row>
    <row r="11" spans="2:5">
      <c r="B11" s="187"/>
      <c r="C11" s="147" t="s">
        <v>164</v>
      </c>
      <c r="D11" s="86"/>
      <c r="E11" s="100" t="s">
        <v>341</v>
      </c>
    </row>
    <row r="12" spans="2:5">
      <c r="B12" s="187"/>
      <c r="C12" s="148" t="s">
        <v>165</v>
      </c>
      <c r="D12" s="87"/>
      <c r="E12" s="101" t="s">
        <v>340</v>
      </c>
    </row>
    <row r="13" spans="2:5">
      <c r="B13" s="187"/>
      <c r="C13" s="182" t="s">
        <v>166</v>
      </c>
      <c r="D13" s="89" t="s">
        <v>367</v>
      </c>
      <c r="E13" s="97" t="s">
        <v>342</v>
      </c>
    </row>
    <row r="14" spans="2:5">
      <c r="B14" s="187"/>
      <c r="C14" s="183"/>
      <c r="D14" s="89" t="s">
        <v>368</v>
      </c>
      <c r="E14" s="97" t="s">
        <v>343</v>
      </c>
    </row>
    <row r="15" spans="2:5">
      <c r="B15" s="187"/>
      <c r="C15" s="182" t="s">
        <v>167</v>
      </c>
      <c r="D15" s="89" t="s">
        <v>369</v>
      </c>
      <c r="E15" s="97" t="s">
        <v>344</v>
      </c>
    </row>
    <row r="16" spans="2:5">
      <c r="B16" s="187"/>
      <c r="C16" s="183"/>
      <c r="D16" s="89" t="s">
        <v>366</v>
      </c>
      <c r="E16" s="97" t="s">
        <v>345</v>
      </c>
    </row>
    <row r="17" spans="2:9">
      <c r="B17" s="187"/>
      <c r="C17" s="184" t="s">
        <v>394</v>
      </c>
      <c r="D17" s="89" t="s">
        <v>313</v>
      </c>
      <c r="E17" s="97"/>
    </row>
    <row r="18" spans="2:9">
      <c r="B18" s="187"/>
      <c r="C18" s="185"/>
      <c r="D18" s="89" t="s">
        <v>161</v>
      </c>
      <c r="E18" s="97"/>
    </row>
    <row r="19" spans="2:9">
      <c r="B19" s="187"/>
      <c r="C19" s="82" t="s">
        <v>168</v>
      </c>
      <c r="D19" s="83"/>
      <c r="E19" s="106" t="s">
        <v>170</v>
      </c>
      <c r="F19" t="s">
        <v>371</v>
      </c>
      <c r="H19" t="s">
        <v>372</v>
      </c>
      <c r="I19" t="s">
        <v>373</v>
      </c>
    </row>
    <row r="20" spans="2:9">
      <c r="B20" s="187"/>
      <c r="C20" s="90" t="s">
        <v>172</v>
      </c>
      <c r="D20" s="83"/>
      <c r="E20" s="106" t="s">
        <v>173</v>
      </c>
      <c r="F20" t="s">
        <v>371</v>
      </c>
      <c r="H20" t="s">
        <v>374</v>
      </c>
      <c r="I20" t="s">
        <v>375</v>
      </c>
    </row>
    <row r="21" spans="2:9">
      <c r="B21" s="187"/>
      <c r="C21" s="82" t="s">
        <v>169</v>
      </c>
      <c r="D21" s="83"/>
      <c r="E21" s="106" t="s">
        <v>175</v>
      </c>
      <c r="F21" t="s">
        <v>371</v>
      </c>
    </row>
    <row r="22" spans="2:9">
      <c r="B22" s="176" t="s">
        <v>189</v>
      </c>
      <c r="C22" s="91" t="s">
        <v>180</v>
      </c>
      <c r="D22" s="83"/>
      <c r="E22" s="108" t="s">
        <v>346</v>
      </c>
    </row>
    <row r="23" spans="2:9">
      <c r="B23" s="176"/>
      <c r="C23" s="188" t="s">
        <v>181</v>
      </c>
      <c r="D23" s="83"/>
      <c r="E23" s="97"/>
    </row>
    <row r="24" spans="2:9">
      <c r="B24" s="176"/>
      <c r="C24" s="189"/>
      <c r="D24" s="88" t="s">
        <v>393</v>
      </c>
      <c r="E24" s="97" t="s">
        <v>391</v>
      </c>
    </row>
    <row r="25" spans="2:9">
      <c r="B25" s="176"/>
      <c r="C25" s="92" t="s">
        <v>182</v>
      </c>
      <c r="D25" s="93" t="s">
        <v>183</v>
      </c>
      <c r="E25" s="97" t="s">
        <v>347</v>
      </c>
    </row>
    <row r="26" spans="2:9">
      <c r="B26" s="176"/>
      <c r="C26" s="92" t="s">
        <v>184</v>
      </c>
      <c r="D26" s="89" t="s">
        <v>303</v>
      </c>
      <c r="E26" s="97" t="s">
        <v>176</v>
      </c>
    </row>
    <row r="27" spans="2:9">
      <c r="B27" s="176"/>
      <c r="C27" s="91" t="s">
        <v>185</v>
      </c>
      <c r="D27" s="83"/>
      <c r="E27" s="97" t="s">
        <v>348</v>
      </c>
    </row>
    <row r="28" spans="2:9">
      <c r="B28" s="176"/>
      <c r="C28" s="91" t="s">
        <v>186</v>
      </c>
      <c r="D28" s="83"/>
      <c r="E28" s="97" t="s">
        <v>176</v>
      </c>
    </row>
    <row r="29" spans="2:9">
      <c r="B29" s="176"/>
      <c r="C29" s="91" t="s">
        <v>187</v>
      </c>
      <c r="D29" s="83"/>
      <c r="E29" s="97" t="s">
        <v>349</v>
      </c>
    </row>
    <row r="30" spans="2:9">
      <c r="B30" s="176" t="s">
        <v>223</v>
      </c>
      <c r="C30" s="175" t="s">
        <v>190</v>
      </c>
      <c r="D30" s="180" t="s">
        <v>191</v>
      </c>
      <c r="E30" s="97">
        <v>200000</v>
      </c>
      <c r="F30" t="s">
        <v>370</v>
      </c>
    </row>
    <row r="31" spans="2:9">
      <c r="B31" s="176"/>
      <c r="C31" s="175"/>
      <c r="D31" s="181"/>
      <c r="E31" s="97">
        <v>230000</v>
      </c>
      <c r="F31" t="s">
        <v>370</v>
      </c>
    </row>
    <row r="32" spans="2:9">
      <c r="B32" s="176"/>
      <c r="C32" s="175"/>
      <c r="D32" s="83" t="s">
        <v>192</v>
      </c>
      <c r="E32" s="97">
        <v>21</v>
      </c>
      <c r="F32" t="s">
        <v>370</v>
      </c>
    </row>
    <row r="33" spans="2:6">
      <c r="B33" s="176"/>
      <c r="C33" s="175"/>
      <c r="D33" s="83" t="s">
        <v>193</v>
      </c>
      <c r="E33" s="102">
        <v>15000</v>
      </c>
      <c r="F33" t="s">
        <v>370</v>
      </c>
    </row>
    <row r="34" spans="2:6">
      <c r="B34" s="176"/>
      <c r="C34" s="175"/>
      <c r="D34" s="83" t="s">
        <v>194</v>
      </c>
      <c r="E34" s="102">
        <v>20000</v>
      </c>
      <c r="F34" t="s">
        <v>370</v>
      </c>
    </row>
    <row r="35" spans="2:6">
      <c r="B35" s="176"/>
      <c r="C35" s="175"/>
      <c r="D35" s="83" t="s">
        <v>195</v>
      </c>
      <c r="E35" s="97"/>
      <c r="F35" t="s">
        <v>370</v>
      </c>
    </row>
    <row r="36" spans="2:6">
      <c r="B36" s="176"/>
      <c r="C36" s="175"/>
      <c r="D36" s="83" t="s">
        <v>196</v>
      </c>
      <c r="E36" s="97"/>
      <c r="F36" t="s">
        <v>370</v>
      </c>
    </row>
    <row r="37" spans="2:6">
      <c r="B37" s="176"/>
      <c r="C37" s="175"/>
      <c r="D37" s="83" t="s">
        <v>197</v>
      </c>
      <c r="E37" s="102">
        <v>10000</v>
      </c>
      <c r="F37" t="s">
        <v>370</v>
      </c>
    </row>
    <row r="38" spans="2:6">
      <c r="B38" s="176"/>
      <c r="C38" s="175"/>
      <c r="D38" s="83" t="s">
        <v>198</v>
      </c>
      <c r="E38" s="102">
        <v>15000</v>
      </c>
      <c r="F38" t="s">
        <v>370</v>
      </c>
    </row>
    <row r="39" spans="2:6">
      <c r="B39" s="176"/>
      <c r="C39" s="175"/>
      <c r="D39" s="83" t="s">
        <v>200</v>
      </c>
      <c r="E39" s="97"/>
    </row>
    <row r="40" spans="2:6">
      <c r="B40" s="176"/>
      <c r="C40" s="175"/>
      <c r="D40" s="83" t="s">
        <v>201</v>
      </c>
      <c r="E40" s="97"/>
    </row>
    <row r="41" spans="2:6">
      <c r="B41" s="176"/>
      <c r="C41" s="175"/>
      <c r="D41" s="83" t="s">
        <v>202</v>
      </c>
      <c r="E41" s="107">
        <f>E30+E33+E35+E37</f>
        <v>225000</v>
      </c>
    </row>
    <row r="42" spans="2:6">
      <c r="B42" s="176"/>
      <c r="C42" s="175"/>
      <c r="D42" s="83" t="s">
        <v>203</v>
      </c>
      <c r="E42" s="107">
        <f>E31+E34+E36+E38</f>
        <v>265000</v>
      </c>
    </row>
    <row r="43" spans="2:6">
      <c r="B43" s="176"/>
      <c r="C43" s="92" t="s">
        <v>204</v>
      </c>
      <c r="D43" s="93" t="s">
        <v>205</v>
      </c>
      <c r="E43" s="97" t="s">
        <v>350</v>
      </c>
    </row>
    <row r="44" spans="2:6">
      <c r="B44" s="176"/>
      <c r="C44" s="92" t="s">
        <v>206</v>
      </c>
      <c r="D44" s="94" t="s">
        <v>352</v>
      </c>
      <c r="E44" s="97" t="s">
        <v>353</v>
      </c>
    </row>
    <row r="45" spans="2:6">
      <c r="B45" s="176"/>
      <c r="C45" s="92" t="s">
        <v>207</v>
      </c>
      <c r="D45" s="93" t="s">
        <v>209</v>
      </c>
      <c r="E45" s="97">
        <v>15</v>
      </c>
    </row>
    <row r="46" spans="2:6">
      <c r="B46" s="176"/>
      <c r="C46" s="89" t="s">
        <v>210</v>
      </c>
      <c r="D46" s="93" t="s">
        <v>211</v>
      </c>
      <c r="E46" s="97" t="s">
        <v>354</v>
      </c>
    </row>
    <row r="47" spans="2:6">
      <c r="B47" s="176"/>
      <c r="C47" s="175" t="s">
        <v>212</v>
      </c>
      <c r="D47" s="92" t="s">
        <v>215</v>
      </c>
      <c r="E47" s="97">
        <v>5000</v>
      </c>
      <c r="F47" t="s">
        <v>370</v>
      </c>
    </row>
    <row r="48" spans="2:6">
      <c r="B48" s="176"/>
      <c r="C48" s="175"/>
      <c r="D48" s="92" t="s">
        <v>216</v>
      </c>
      <c r="E48" s="97">
        <v>15000</v>
      </c>
      <c r="F48" t="s">
        <v>370</v>
      </c>
    </row>
    <row r="49" spans="2:6">
      <c r="B49" s="176"/>
      <c r="C49" s="177" t="s">
        <v>217</v>
      </c>
      <c r="D49" s="88" t="s">
        <v>222</v>
      </c>
      <c r="E49" s="97">
        <v>2</v>
      </c>
      <c r="F49" t="s">
        <v>370</v>
      </c>
    </row>
    <row r="50" spans="2:6">
      <c r="B50" s="176"/>
      <c r="C50" s="178"/>
      <c r="D50" s="92" t="s">
        <v>219</v>
      </c>
      <c r="E50" s="97">
        <v>4</v>
      </c>
      <c r="F50" t="s">
        <v>370</v>
      </c>
    </row>
    <row r="51" spans="2:6">
      <c r="B51" s="176" t="s">
        <v>253</v>
      </c>
      <c r="C51" s="92" t="s">
        <v>224</v>
      </c>
      <c r="D51" s="92" t="s">
        <v>225</v>
      </c>
      <c r="E51" s="106" t="s">
        <v>175</v>
      </c>
      <c r="F51" t="s">
        <v>371</v>
      </c>
    </row>
    <row r="52" spans="2:6">
      <c r="B52" s="176"/>
      <c r="C52" s="179" t="s">
        <v>226</v>
      </c>
      <c r="D52" s="92" t="s">
        <v>332</v>
      </c>
      <c r="E52" s="103" t="s">
        <v>232</v>
      </c>
    </row>
    <row r="53" spans="2:6">
      <c r="B53" s="176"/>
      <c r="C53" s="179"/>
      <c r="D53" s="89" t="s">
        <v>333</v>
      </c>
      <c r="E53" s="103" t="s">
        <v>355</v>
      </c>
    </row>
    <row r="54" spans="2:6">
      <c r="B54" s="176"/>
      <c r="C54" s="179" t="s">
        <v>227</v>
      </c>
      <c r="D54" s="92" t="s">
        <v>332</v>
      </c>
      <c r="E54" s="103"/>
    </row>
    <row r="55" spans="2:6">
      <c r="B55" s="176"/>
      <c r="C55" s="179"/>
      <c r="D55" s="89" t="s">
        <v>333</v>
      </c>
      <c r="E55" s="103"/>
    </row>
    <row r="56" spans="2:6">
      <c r="B56" s="176"/>
      <c r="C56" s="179" t="s">
        <v>228</v>
      </c>
      <c r="D56" s="92" t="s">
        <v>332</v>
      </c>
      <c r="E56" s="103"/>
    </row>
    <row r="57" spans="2:6">
      <c r="B57" s="176"/>
      <c r="C57" s="179"/>
      <c r="D57" s="89" t="s">
        <v>333</v>
      </c>
      <c r="E57" s="103"/>
    </row>
    <row r="58" spans="2:6">
      <c r="B58" s="176"/>
      <c r="C58" s="92" t="s">
        <v>233</v>
      </c>
      <c r="D58" s="92" t="s">
        <v>234</v>
      </c>
      <c r="E58" s="106" t="s">
        <v>173</v>
      </c>
      <c r="F58" t="s">
        <v>371</v>
      </c>
    </row>
    <row r="59" spans="2:6">
      <c r="B59" s="176"/>
      <c r="C59" s="92"/>
      <c r="D59" s="92" t="s">
        <v>235</v>
      </c>
      <c r="E59" s="97">
        <v>15</v>
      </c>
      <c r="F59" t="s">
        <v>370</v>
      </c>
    </row>
    <row r="60" spans="2:6">
      <c r="B60" s="176"/>
      <c r="C60" s="92"/>
      <c r="D60" s="92" t="s">
        <v>246</v>
      </c>
      <c r="E60" s="97"/>
    </row>
    <row r="61" spans="2:6">
      <c r="B61" s="176"/>
      <c r="C61" s="92" t="s">
        <v>238</v>
      </c>
      <c r="D61" s="92" t="s">
        <v>240</v>
      </c>
      <c r="E61" s="97">
        <v>60</v>
      </c>
      <c r="F61" t="s">
        <v>370</v>
      </c>
    </row>
    <row r="62" spans="2:6">
      <c r="B62" s="176"/>
      <c r="C62" s="98" t="s">
        <v>241</v>
      </c>
      <c r="D62" s="83"/>
      <c r="E62" s="97">
        <v>125</v>
      </c>
      <c r="F62" t="s">
        <v>370</v>
      </c>
    </row>
    <row r="63" spans="2:6">
      <c r="B63" s="176"/>
      <c r="C63" s="92" t="s">
        <v>243</v>
      </c>
      <c r="D63" s="92" t="s">
        <v>244</v>
      </c>
      <c r="E63" s="97" t="s">
        <v>365</v>
      </c>
    </row>
    <row r="64" spans="2:6">
      <c r="B64" s="176"/>
      <c r="C64" s="91" t="s">
        <v>245</v>
      </c>
      <c r="D64" s="83"/>
      <c r="E64" s="97"/>
    </row>
    <row r="65" spans="2:6">
      <c r="B65" s="176" t="s">
        <v>271</v>
      </c>
      <c r="C65" s="92" t="s">
        <v>254</v>
      </c>
      <c r="D65" s="93" t="s">
        <v>255</v>
      </c>
      <c r="E65" s="97" t="s">
        <v>356</v>
      </c>
    </row>
    <row r="66" spans="2:6">
      <c r="B66" s="176"/>
      <c r="C66" s="92" t="s">
        <v>258</v>
      </c>
      <c r="D66" s="92" t="s">
        <v>266</v>
      </c>
      <c r="E66" s="97">
        <v>3</v>
      </c>
      <c r="F66" t="s">
        <v>370</v>
      </c>
    </row>
    <row r="67" spans="2:6">
      <c r="B67" s="176"/>
      <c r="C67" s="175" t="s">
        <v>260</v>
      </c>
      <c r="D67" s="92" t="s">
        <v>234</v>
      </c>
      <c r="E67" s="106" t="s">
        <v>173</v>
      </c>
      <c r="F67" t="s">
        <v>371</v>
      </c>
    </row>
    <row r="68" spans="2:6">
      <c r="B68" s="176"/>
      <c r="C68" s="175"/>
      <c r="D68" s="92" t="s">
        <v>261</v>
      </c>
      <c r="E68" s="97">
        <v>60</v>
      </c>
      <c r="F68" t="s">
        <v>370</v>
      </c>
    </row>
    <row r="69" spans="2:6">
      <c r="B69" s="176"/>
      <c r="C69" s="175" t="s">
        <v>263</v>
      </c>
      <c r="D69" s="92" t="s">
        <v>234</v>
      </c>
      <c r="E69" s="106" t="s">
        <v>173</v>
      </c>
      <c r="F69" t="s">
        <v>371</v>
      </c>
    </row>
    <row r="70" spans="2:6">
      <c r="B70" s="176"/>
      <c r="C70" s="175"/>
      <c r="D70" s="92" t="s">
        <v>261</v>
      </c>
      <c r="E70" s="97">
        <v>65</v>
      </c>
      <c r="F70" t="s">
        <v>370</v>
      </c>
    </row>
    <row r="71" spans="2:6">
      <c r="B71" s="176"/>
      <c r="C71" s="175" t="s">
        <v>264</v>
      </c>
      <c r="D71" s="92" t="s">
        <v>234</v>
      </c>
      <c r="E71" s="106" t="s">
        <v>173</v>
      </c>
      <c r="F71" t="s">
        <v>371</v>
      </c>
    </row>
    <row r="72" spans="2:6">
      <c r="B72" s="176"/>
      <c r="C72" s="175"/>
      <c r="D72" s="92" t="s">
        <v>261</v>
      </c>
      <c r="E72" s="97">
        <v>70</v>
      </c>
      <c r="F72" t="s">
        <v>370</v>
      </c>
    </row>
    <row r="73" spans="2:6">
      <c r="B73" s="176"/>
      <c r="C73" s="175" t="s">
        <v>267</v>
      </c>
      <c r="D73" s="92" t="s">
        <v>268</v>
      </c>
      <c r="E73" s="106" t="s">
        <v>173</v>
      </c>
      <c r="F73" t="s">
        <v>371</v>
      </c>
    </row>
    <row r="74" spans="2:6">
      <c r="B74" s="176"/>
      <c r="C74" s="175"/>
      <c r="D74" s="92" t="s">
        <v>269</v>
      </c>
      <c r="E74" s="106" t="s">
        <v>175</v>
      </c>
      <c r="F74" t="s">
        <v>371</v>
      </c>
    </row>
    <row r="75" spans="2:6">
      <c r="B75" s="176" t="s">
        <v>283</v>
      </c>
      <c r="C75" s="175" t="s">
        <v>272</v>
      </c>
      <c r="D75" s="92" t="s">
        <v>273</v>
      </c>
      <c r="E75" s="97">
        <v>100</v>
      </c>
      <c r="F75" t="s">
        <v>370</v>
      </c>
    </row>
    <row r="76" spans="2:6">
      <c r="B76" s="176"/>
      <c r="C76" s="175"/>
      <c r="D76" s="92" t="s">
        <v>275</v>
      </c>
      <c r="E76" s="97" t="s">
        <v>357</v>
      </c>
    </row>
    <row r="77" spans="2:6">
      <c r="B77" s="176"/>
      <c r="C77" s="175"/>
      <c r="D77" s="92" t="s">
        <v>276</v>
      </c>
      <c r="E77" s="97">
        <v>10</v>
      </c>
      <c r="F77" t="s">
        <v>370</v>
      </c>
    </row>
    <row r="78" spans="2:6">
      <c r="B78" s="176"/>
      <c r="C78" s="175"/>
      <c r="D78" s="92" t="s">
        <v>277</v>
      </c>
      <c r="E78" s="97">
        <v>5</v>
      </c>
      <c r="F78" t="s">
        <v>370</v>
      </c>
    </row>
    <row r="79" spans="2:6">
      <c r="B79" s="176"/>
      <c r="C79" s="91" t="s">
        <v>279</v>
      </c>
      <c r="D79" s="83"/>
      <c r="E79" s="97">
        <v>1964</v>
      </c>
      <c r="F79" t="s">
        <v>370</v>
      </c>
    </row>
    <row r="80" spans="2:6">
      <c r="B80" s="176"/>
      <c r="C80" s="91" t="s">
        <v>280</v>
      </c>
      <c r="D80" s="83"/>
      <c r="E80" s="97">
        <v>1000</v>
      </c>
      <c r="F80" t="s">
        <v>370</v>
      </c>
    </row>
    <row r="81" spans="2:11">
      <c r="B81" s="176"/>
      <c r="C81" s="92" t="s">
        <v>281</v>
      </c>
      <c r="D81" s="92" t="s">
        <v>234</v>
      </c>
      <c r="E81" s="106" t="s">
        <v>173</v>
      </c>
      <c r="F81" t="s">
        <v>371</v>
      </c>
    </row>
    <row r="82" spans="2:11">
      <c r="B82" s="176"/>
      <c r="C82" s="92" t="s">
        <v>282</v>
      </c>
      <c r="D82" s="92" t="s">
        <v>234</v>
      </c>
      <c r="E82" s="106" t="s">
        <v>173</v>
      </c>
      <c r="F82" t="s">
        <v>371</v>
      </c>
    </row>
    <row r="83" spans="2:11">
      <c r="B83" s="176"/>
      <c r="C83" s="91" t="s">
        <v>284</v>
      </c>
      <c r="D83" s="83"/>
      <c r="E83" s="97"/>
    </row>
    <row r="84" spans="2:11">
      <c r="B84" s="176"/>
      <c r="C84" s="91" t="s">
        <v>285</v>
      </c>
      <c r="D84" s="83"/>
      <c r="E84" s="97"/>
    </row>
    <row r="85" spans="2:11">
      <c r="B85" s="176" t="s">
        <v>328</v>
      </c>
      <c r="C85" s="91" t="s">
        <v>286</v>
      </c>
      <c r="D85" s="83"/>
      <c r="E85" s="97">
        <v>3</v>
      </c>
      <c r="F85" t="s">
        <v>370</v>
      </c>
    </row>
    <row r="86" spans="2:11">
      <c r="B86" s="176"/>
      <c r="C86" s="91" t="s">
        <v>287</v>
      </c>
      <c r="D86" s="83"/>
      <c r="E86" s="97" t="s">
        <v>358</v>
      </c>
    </row>
    <row r="87" spans="2:11">
      <c r="B87" s="176"/>
      <c r="C87" s="92" t="s">
        <v>288</v>
      </c>
      <c r="D87" s="92" t="s">
        <v>289</v>
      </c>
      <c r="E87" s="106" t="s">
        <v>289</v>
      </c>
      <c r="F87" t="s">
        <v>371</v>
      </c>
      <c r="H87" t="s">
        <v>376</v>
      </c>
    </row>
    <row r="88" spans="2:11">
      <c r="B88" s="176"/>
      <c r="C88" s="92"/>
      <c r="D88" s="88" t="s">
        <v>293</v>
      </c>
      <c r="E88" s="97">
        <v>1</v>
      </c>
      <c r="F88" t="s">
        <v>370</v>
      </c>
    </row>
    <row r="89" spans="2:11">
      <c r="B89" s="176"/>
      <c r="C89" s="92"/>
      <c r="D89" s="92" t="s">
        <v>290</v>
      </c>
      <c r="E89" s="106" t="s">
        <v>290</v>
      </c>
      <c r="F89" t="s">
        <v>371</v>
      </c>
      <c r="H89" t="s">
        <v>377</v>
      </c>
    </row>
    <row r="90" spans="2:11">
      <c r="B90" s="176"/>
      <c r="C90" s="92"/>
      <c r="D90" s="89" t="s">
        <v>245</v>
      </c>
      <c r="E90" s="97"/>
    </row>
    <row r="91" spans="2:11">
      <c r="B91" s="176"/>
      <c r="C91" s="92" t="s">
        <v>294</v>
      </c>
      <c r="D91" s="95" t="s">
        <v>302</v>
      </c>
      <c r="E91" s="97" t="s">
        <v>359</v>
      </c>
    </row>
    <row r="92" spans="2:11">
      <c r="B92" s="176"/>
      <c r="C92" s="92" t="s">
        <v>295</v>
      </c>
      <c r="D92" s="89" t="s">
        <v>301</v>
      </c>
      <c r="E92" s="97" t="s">
        <v>310</v>
      </c>
    </row>
    <row r="93" spans="2:11">
      <c r="B93" s="176"/>
      <c r="C93" s="175" t="s">
        <v>297</v>
      </c>
      <c r="D93" s="89" t="s">
        <v>300</v>
      </c>
      <c r="E93" s="97" t="s">
        <v>360</v>
      </c>
    </row>
    <row r="94" spans="2:11">
      <c r="B94" s="176"/>
      <c r="C94" s="175"/>
      <c r="D94" s="92" t="s">
        <v>245</v>
      </c>
      <c r="E94" s="97"/>
    </row>
    <row r="95" spans="2:11">
      <c r="B95" s="176"/>
      <c r="C95" s="96" t="s">
        <v>298</v>
      </c>
      <c r="D95" s="92" t="s">
        <v>299</v>
      </c>
      <c r="E95" s="97" t="s">
        <v>361</v>
      </c>
    </row>
    <row r="96" spans="2:11">
      <c r="B96" s="176"/>
      <c r="C96" s="175" t="s">
        <v>304</v>
      </c>
      <c r="D96" s="93" t="s">
        <v>305</v>
      </c>
      <c r="E96" s="106" t="s">
        <v>379</v>
      </c>
      <c r="F96" t="s">
        <v>371</v>
      </c>
      <c r="H96" t="s">
        <v>378</v>
      </c>
      <c r="I96" t="s">
        <v>379</v>
      </c>
      <c r="J96" t="s">
        <v>380</v>
      </c>
      <c r="K96" s="109" t="s">
        <v>383</v>
      </c>
    </row>
    <row r="97" spans="2:9">
      <c r="B97" s="176"/>
      <c r="C97" s="175"/>
      <c r="D97" s="92" t="s">
        <v>245</v>
      </c>
      <c r="E97" s="97"/>
    </row>
    <row r="98" spans="2:9">
      <c r="B98" s="176"/>
      <c r="C98" s="175"/>
      <c r="D98" s="92" t="s">
        <v>309</v>
      </c>
      <c r="E98" s="106" t="s">
        <v>311</v>
      </c>
      <c r="F98" t="s">
        <v>371</v>
      </c>
      <c r="H98" t="s">
        <v>381</v>
      </c>
      <c r="I98" t="s">
        <v>382</v>
      </c>
    </row>
    <row r="99" spans="2:9">
      <c r="B99" s="176"/>
      <c r="C99" s="175"/>
      <c r="D99" s="92" t="s">
        <v>314</v>
      </c>
      <c r="E99" s="97"/>
    </row>
    <row r="100" spans="2:9">
      <c r="B100" s="176"/>
      <c r="C100" s="175"/>
      <c r="D100" s="92" t="s">
        <v>315</v>
      </c>
      <c r="E100" s="97"/>
    </row>
    <row r="101" spans="2:9">
      <c r="B101" s="176"/>
      <c r="C101" s="89" t="s">
        <v>316</v>
      </c>
      <c r="D101" s="92" t="s">
        <v>317</v>
      </c>
      <c r="E101" s="97" t="s">
        <v>362</v>
      </c>
    </row>
    <row r="102" spans="2:9">
      <c r="B102" s="176"/>
      <c r="C102" s="92" t="s">
        <v>318</v>
      </c>
      <c r="D102" s="92"/>
      <c r="E102" s="106" t="s">
        <v>319</v>
      </c>
      <c r="F102" t="s">
        <v>371</v>
      </c>
      <c r="H102" t="s">
        <v>384</v>
      </c>
      <c r="I102" t="s">
        <v>385</v>
      </c>
    </row>
    <row r="103" spans="2:9">
      <c r="B103" s="176"/>
      <c r="C103" s="92"/>
      <c r="D103" s="92" t="s">
        <v>320</v>
      </c>
      <c r="E103" s="97"/>
    </row>
    <row r="104" spans="2:9">
      <c r="B104" s="176"/>
      <c r="C104" s="91" t="s">
        <v>324</v>
      </c>
      <c r="D104" s="83"/>
      <c r="E104" s="106" t="s">
        <v>325</v>
      </c>
      <c r="F104" t="s">
        <v>371</v>
      </c>
      <c r="H104" t="s">
        <v>386</v>
      </c>
      <c r="I104" t="s">
        <v>387</v>
      </c>
    </row>
    <row r="105" spans="2:9">
      <c r="B105" s="176"/>
      <c r="C105" s="92"/>
      <c r="D105" s="92" t="s">
        <v>245</v>
      </c>
      <c r="E105" s="97"/>
    </row>
    <row r="106" spans="2:9" ht="14.25" customHeight="1">
      <c r="B106" s="176"/>
      <c r="C106" s="92" t="s">
        <v>327</v>
      </c>
      <c r="D106" s="92"/>
      <c r="E106" s="97"/>
    </row>
  </sheetData>
  <mergeCells count="27">
    <mergeCell ref="D30:D31"/>
    <mergeCell ref="C30:C42"/>
    <mergeCell ref="C52:C53"/>
    <mergeCell ref="B30:B50"/>
    <mergeCell ref="C13:C14"/>
    <mergeCell ref="C15:C16"/>
    <mergeCell ref="C17:C18"/>
    <mergeCell ref="C47:C48"/>
    <mergeCell ref="B4:B21"/>
    <mergeCell ref="B22:B29"/>
    <mergeCell ref="C23:C24"/>
    <mergeCell ref="B2:E2"/>
    <mergeCell ref="B3:D3"/>
    <mergeCell ref="C96:C100"/>
    <mergeCell ref="C93:C94"/>
    <mergeCell ref="B85:B106"/>
    <mergeCell ref="C67:C68"/>
    <mergeCell ref="C69:C70"/>
    <mergeCell ref="C71:C72"/>
    <mergeCell ref="C73:C74"/>
    <mergeCell ref="B51:B64"/>
    <mergeCell ref="C49:C50"/>
    <mergeCell ref="B65:B74"/>
    <mergeCell ref="C75:C78"/>
    <mergeCell ref="B75:B84"/>
    <mergeCell ref="C54:C55"/>
    <mergeCell ref="C56:C57"/>
  </mergeCells>
  <phoneticPr fontId="22"/>
  <dataValidations count="8">
    <dataValidation type="list" allowBlank="1" showInputMessage="1" showErrorMessage="1" sqref="E104" xr:uid="{F30C7E2F-42B4-47C4-BABB-38FE9F1CF36D}">
      <formula1>$H$104:$I$104</formula1>
    </dataValidation>
    <dataValidation type="list" allowBlank="1" showInputMessage="1" showErrorMessage="1" sqref="E102" xr:uid="{755F8675-594D-4774-AA11-6FF0F6D2CD7E}">
      <formula1>$H$102:$I$102</formula1>
    </dataValidation>
    <dataValidation type="list" allowBlank="1" showInputMessage="1" showErrorMessage="1" sqref="E98" xr:uid="{F8B69822-D2F0-43B7-BC37-1A629F9955FC}">
      <formula1>$H$98:$I$98</formula1>
    </dataValidation>
    <dataValidation type="list" allowBlank="1" showInputMessage="1" showErrorMessage="1" sqref="E96" xr:uid="{09F9E868-CEBB-4758-B244-A1EF3EECDC6A}">
      <formula1>$H$96:$K$96</formula1>
    </dataValidation>
    <dataValidation type="list" allowBlank="1" showInputMessage="1" showErrorMessage="1" sqref="E89" xr:uid="{C252424F-4F90-4F71-A87E-087E63AF76B1}">
      <formula1>$H$89:$I$89</formula1>
    </dataValidation>
    <dataValidation type="list" allowBlank="1" showInputMessage="1" showErrorMessage="1" sqref="E87" xr:uid="{96D0C76D-D32E-489B-B07C-2C18D40CE5DF}">
      <formula1>$H$87:$I$87</formula1>
    </dataValidation>
    <dataValidation type="list" allowBlank="1" showInputMessage="1" showErrorMessage="1" sqref="E51 E58 E67 E69 E71 E73:E74 E81:E82 E20:E21" xr:uid="{E4FD5672-5823-4FE9-BFFB-BF5C65315A2B}">
      <formula1>$H$20:$I$20</formula1>
    </dataValidation>
    <dataValidation type="list" allowBlank="1" showInputMessage="1" showErrorMessage="1" sqref="E19" xr:uid="{4FD45014-480C-47BB-8A61-732ED009F435}">
      <formula1>$H$19:$I$19</formula1>
    </dataValidation>
  </dataValidations>
  <hyperlinks>
    <hyperlink ref="E11" r:id="rId1" xr:uid="{69B4E2A8-CF6D-4DEF-9D56-67778E5844D7}"/>
    <hyperlink ref="E12" r:id="rId2" xr:uid="{DAED1D1F-4FC2-4D23-AB69-AE5F5C66ACE7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A6DE-48A8-40AF-86CA-BAE1008A9632}">
  <sheetPr>
    <pageSetUpPr fitToPage="1"/>
  </sheetPr>
  <dimension ref="B2:AB42"/>
  <sheetViews>
    <sheetView workbookViewId="0">
      <selection activeCell="I16" sqref="I16:S16"/>
    </sheetView>
  </sheetViews>
  <sheetFormatPr defaultRowHeight="14.25"/>
  <cols>
    <col min="7" max="7" width="0.375" customWidth="1"/>
    <col min="9" max="19" width="5.375" customWidth="1"/>
    <col min="20" max="20" width="0.375" customWidth="1"/>
    <col min="22" max="28" width="6.25" customWidth="1"/>
  </cols>
  <sheetData>
    <row r="2" spans="2:28" ht="26.25">
      <c r="B2" s="2"/>
      <c r="C2" s="2"/>
      <c r="D2" s="2"/>
      <c r="E2" s="2"/>
      <c r="F2" s="152" t="s">
        <v>89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3"/>
      <c r="U2" s="195" t="s">
        <v>90</v>
      </c>
      <c r="V2" s="195"/>
      <c r="W2" s="195"/>
      <c r="X2" s="195"/>
      <c r="Y2" s="195"/>
      <c r="Z2" s="195"/>
      <c r="AA2" s="195"/>
      <c r="AB2" s="195"/>
    </row>
    <row r="3" spans="2:28" ht="26.25">
      <c r="B3" s="44"/>
      <c r="C3" s="45"/>
      <c r="D3" s="45"/>
      <c r="E3" s="45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3"/>
      <c r="U3" s="4"/>
      <c r="V3" s="154" t="s">
        <v>1</v>
      </c>
      <c r="W3" s="154"/>
      <c r="X3" s="154"/>
      <c r="Y3" s="154"/>
      <c r="Z3" s="154"/>
      <c r="AA3" s="154"/>
      <c r="AB3" s="154"/>
    </row>
    <row r="4" spans="2:28" ht="15">
      <c r="B4" s="5" t="s">
        <v>2</v>
      </c>
      <c r="C4" s="1"/>
      <c r="D4" s="1"/>
      <c r="E4" s="1"/>
      <c r="F4" s="1"/>
      <c r="G4" s="1"/>
      <c r="H4" s="5" t="s">
        <v>3</v>
      </c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5" t="s">
        <v>4</v>
      </c>
      <c r="V4" s="1"/>
      <c r="W4" s="1"/>
      <c r="X4" s="1"/>
      <c r="Y4" s="1"/>
      <c r="Z4" s="1"/>
      <c r="AA4" s="1"/>
      <c r="AB4" s="1"/>
    </row>
    <row r="5" spans="2:28">
      <c r="B5" s="6" t="s">
        <v>5</v>
      </c>
      <c r="C5" s="196" t="s">
        <v>91</v>
      </c>
      <c r="D5" s="196"/>
      <c r="E5" s="196"/>
      <c r="F5" s="196"/>
      <c r="G5" s="7"/>
      <c r="H5" s="205" t="s">
        <v>6</v>
      </c>
      <c r="I5" s="206" t="s">
        <v>92</v>
      </c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7"/>
      <c r="U5" s="207" t="s">
        <v>7</v>
      </c>
      <c r="V5" s="208" t="s">
        <v>93</v>
      </c>
      <c r="W5" s="208"/>
      <c r="X5" s="208"/>
      <c r="Y5" s="208"/>
      <c r="Z5" s="208"/>
      <c r="AA5" s="208"/>
      <c r="AB5" s="208"/>
    </row>
    <row r="6" spans="2:28">
      <c r="B6" s="209" t="s">
        <v>8</v>
      </c>
      <c r="C6" s="217" t="s">
        <v>94</v>
      </c>
      <c r="D6" s="217"/>
      <c r="E6" s="217"/>
      <c r="F6" s="217"/>
      <c r="G6" s="7"/>
      <c r="H6" s="205"/>
      <c r="I6" s="193" t="s">
        <v>95</v>
      </c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7"/>
      <c r="U6" s="207"/>
      <c r="V6" s="218" t="s">
        <v>96</v>
      </c>
      <c r="W6" s="218"/>
      <c r="X6" s="218"/>
      <c r="Y6" s="218"/>
      <c r="Z6" s="218"/>
      <c r="AA6" s="218"/>
      <c r="AB6" s="218"/>
    </row>
    <row r="7" spans="2:28">
      <c r="B7" s="209"/>
      <c r="C7" s="217"/>
      <c r="D7" s="217"/>
      <c r="E7" s="217"/>
      <c r="F7" s="217"/>
      <c r="G7" s="7"/>
      <c r="H7" s="205"/>
      <c r="I7" s="200" t="s">
        <v>97</v>
      </c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7"/>
      <c r="U7" s="8" t="s">
        <v>9</v>
      </c>
      <c r="V7" s="190" t="s">
        <v>98</v>
      </c>
      <c r="W7" s="190"/>
      <c r="X7" s="190"/>
      <c r="Y7" s="55"/>
      <c r="Z7" s="9" t="s">
        <v>10</v>
      </c>
      <c r="AA7" s="80"/>
      <c r="AB7" s="46" t="s">
        <v>99</v>
      </c>
    </row>
    <row r="8" spans="2:28">
      <c r="B8" s="191" t="s">
        <v>11</v>
      </c>
      <c r="C8" s="192" t="s">
        <v>100</v>
      </c>
      <c r="D8" s="192"/>
      <c r="E8" s="192"/>
      <c r="F8" s="192"/>
      <c r="G8" s="7"/>
      <c r="H8" s="205"/>
      <c r="I8" s="193" t="s">
        <v>12</v>
      </c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7"/>
      <c r="U8" s="8" t="s">
        <v>13</v>
      </c>
      <c r="V8" s="190" t="s">
        <v>14</v>
      </c>
      <c r="W8" s="190"/>
      <c r="X8" s="190"/>
      <c r="Y8" s="55"/>
      <c r="Z8" s="9" t="s">
        <v>15</v>
      </c>
      <c r="AA8" s="80"/>
      <c r="AB8" s="11" t="s">
        <v>16</v>
      </c>
    </row>
    <row r="9" spans="2:28">
      <c r="B9" s="191"/>
      <c r="C9" s="194" t="s">
        <v>101</v>
      </c>
      <c r="D9" s="194"/>
      <c r="E9" s="194"/>
      <c r="F9" s="194"/>
      <c r="G9" s="7"/>
      <c r="H9" s="205"/>
      <c r="I9" s="194" t="s">
        <v>102</v>
      </c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7"/>
      <c r="U9" s="197" t="s">
        <v>18</v>
      </c>
      <c r="V9" s="198" t="s">
        <v>103</v>
      </c>
      <c r="W9" s="198"/>
      <c r="X9" s="198"/>
      <c r="Y9" s="198"/>
      <c r="Z9" s="198"/>
      <c r="AA9" s="198"/>
      <c r="AB9" s="198"/>
    </row>
    <row r="10" spans="2:28">
      <c r="B10" s="191"/>
      <c r="C10" s="199" t="s">
        <v>104</v>
      </c>
      <c r="D10" s="199"/>
      <c r="E10" s="199"/>
      <c r="F10" s="199"/>
      <c r="G10" s="7"/>
      <c r="H10" s="205"/>
      <c r="I10" s="200" t="s">
        <v>105</v>
      </c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7"/>
      <c r="U10" s="197"/>
      <c r="V10" s="198"/>
      <c r="W10" s="198"/>
      <c r="X10" s="198"/>
      <c r="Y10" s="198"/>
      <c r="Z10" s="198"/>
      <c r="AA10" s="198"/>
      <c r="AB10" s="198"/>
    </row>
    <row r="11" spans="2:28">
      <c r="B11" s="215" t="s">
        <v>20</v>
      </c>
      <c r="C11" s="216" t="s">
        <v>106</v>
      </c>
      <c r="D11" s="216"/>
      <c r="E11" s="216"/>
      <c r="F11" s="216"/>
      <c r="G11" s="7"/>
      <c r="H11" s="205"/>
      <c r="I11" s="193" t="s">
        <v>21</v>
      </c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7"/>
      <c r="U11" s="197"/>
      <c r="V11" s="198"/>
      <c r="W11" s="198"/>
      <c r="X11" s="198"/>
      <c r="Y11" s="198"/>
      <c r="Z11" s="198"/>
      <c r="AA11" s="198"/>
      <c r="AB11" s="198"/>
    </row>
    <row r="12" spans="2:28">
      <c r="B12" s="215"/>
      <c r="C12" s="216"/>
      <c r="D12" s="216"/>
      <c r="E12" s="216"/>
      <c r="F12" s="216"/>
      <c r="G12" s="7"/>
      <c r="H12" s="205"/>
      <c r="I12" s="200" t="s">
        <v>22</v>
      </c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12"/>
      <c r="U12" s="210" t="s">
        <v>23</v>
      </c>
      <c r="V12" s="211" t="s">
        <v>107</v>
      </c>
      <c r="W12" s="211"/>
      <c r="X12" s="211"/>
      <c r="Y12" s="211"/>
      <c r="Z12" s="211"/>
      <c r="AA12" s="211"/>
      <c r="AB12" s="211"/>
    </row>
    <row r="13" spans="2:28">
      <c r="B13" s="215"/>
      <c r="C13" s="212" t="s">
        <v>108</v>
      </c>
      <c r="D13" s="212"/>
      <c r="E13" s="212"/>
      <c r="F13" s="212"/>
      <c r="G13" s="7"/>
      <c r="H13" s="205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12"/>
      <c r="U13" s="210"/>
      <c r="V13" s="211"/>
      <c r="W13" s="211"/>
      <c r="X13" s="211"/>
      <c r="Y13" s="211"/>
      <c r="Z13" s="211"/>
      <c r="AA13" s="211"/>
      <c r="AB13" s="211"/>
    </row>
    <row r="14" spans="2:28" ht="15.75">
      <c r="B14" s="215"/>
      <c r="C14" s="213" t="s">
        <v>109</v>
      </c>
      <c r="D14" s="213"/>
      <c r="E14" s="213"/>
      <c r="F14" s="213"/>
      <c r="G14" s="7"/>
      <c r="H14" s="205"/>
      <c r="I14" s="214" t="s">
        <v>24</v>
      </c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12"/>
      <c r="U14" s="210"/>
      <c r="V14" s="211"/>
      <c r="W14" s="211"/>
      <c r="X14" s="211"/>
      <c r="Y14" s="211"/>
      <c r="Z14" s="211"/>
      <c r="AA14" s="211"/>
      <c r="AB14" s="211"/>
    </row>
    <row r="15" spans="2:28">
      <c r="B15" s="191" t="s">
        <v>25</v>
      </c>
      <c r="C15" s="201" t="s">
        <v>110</v>
      </c>
      <c r="D15" s="201"/>
      <c r="E15" s="201"/>
      <c r="F15" s="201"/>
      <c r="G15" s="7"/>
      <c r="H15" s="205"/>
      <c r="I15" s="13"/>
      <c r="J15" s="14"/>
      <c r="K15" s="14"/>
      <c r="L15" s="15"/>
      <c r="M15" s="15"/>
      <c r="N15" s="15"/>
      <c r="O15" s="15"/>
      <c r="P15" s="15"/>
      <c r="Q15" s="15"/>
      <c r="R15" s="15"/>
      <c r="S15" s="16"/>
      <c r="T15" s="12"/>
      <c r="U15" s="17"/>
      <c r="V15" s="202"/>
      <c r="W15" s="202"/>
      <c r="X15" s="202"/>
      <c r="Y15" s="202"/>
      <c r="Z15" s="202"/>
      <c r="AA15" s="202"/>
      <c r="AB15" s="202"/>
    </row>
    <row r="16" spans="2:28" ht="15">
      <c r="B16" s="191"/>
      <c r="C16" s="203" t="s">
        <v>111</v>
      </c>
      <c r="D16" s="203"/>
      <c r="E16" s="203"/>
      <c r="F16" s="203"/>
      <c r="G16" s="7"/>
      <c r="H16" s="10" t="s">
        <v>26</v>
      </c>
      <c r="I16" s="204" t="s">
        <v>27</v>
      </c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12"/>
      <c r="U16" s="18" t="s">
        <v>28</v>
      </c>
      <c r="V16" s="19"/>
      <c r="W16" s="19"/>
      <c r="X16" s="19"/>
      <c r="Y16" s="19"/>
      <c r="Z16" s="19"/>
      <c r="AA16" s="19"/>
      <c r="AB16" s="19"/>
    </row>
    <row r="17" spans="2:28">
      <c r="B17" s="191" t="s">
        <v>29</v>
      </c>
      <c r="C17" s="216" t="s">
        <v>112</v>
      </c>
      <c r="D17" s="216"/>
      <c r="E17" s="216"/>
      <c r="F17" s="216"/>
      <c r="G17" s="7"/>
      <c r="H17" s="20" t="s">
        <v>30</v>
      </c>
      <c r="I17" s="204" t="s">
        <v>113</v>
      </c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12"/>
      <c r="U17" s="21" t="s">
        <v>31</v>
      </c>
      <c r="V17" s="219" t="s">
        <v>114</v>
      </c>
      <c r="W17" s="219"/>
      <c r="X17" s="219"/>
      <c r="Y17" s="219"/>
      <c r="Z17" s="219"/>
      <c r="AA17" s="219"/>
      <c r="AB17" s="219"/>
    </row>
    <row r="18" spans="2:28">
      <c r="B18" s="191"/>
      <c r="C18" s="220" t="s">
        <v>115</v>
      </c>
      <c r="D18" s="220"/>
      <c r="E18" s="220"/>
      <c r="F18" s="220"/>
      <c r="G18" s="7"/>
      <c r="H18" s="8" t="s">
        <v>32</v>
      </c>
      <c r="I18" s="204" t="s">
        <v>116</v>
      </c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12"/>
      <c r="U18" s="221" t="s">
        <v>33</v>
      </c>
      <c r="V18" s="222" t="s">
        <v>117</v>
      </c>
      <c r="W18" s="222"/>
      <c r="X18" s="222"/>
      <c r="Y18" s="222"/>
      <c r="Z18" s="222"/>
      <c r="AA18" s="222"/>
      <c r="AB18" s="222"/>
    </row>
    <row r="19" spans="2:28">
      <c r="B19" s="191" t="s">
        <v>34</v>
      </c>
      <c r="C19" s="22" t="s">
        <v>35</v>
      </c>
      <c r="D19" s="23"/>
      <c r="E19" s="24"/>
      <c r="F19" s="25"/>
      <c r="G19" s="7"/>
      <c r="H19" s="8" t="s">
        <v>36</v>
      </c>
      <c r="I19" s="204" t="s">
        <v>118</v>
      </c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12"/>
      <c r="U19" s="221"/>
      <c r="V19" s="223" t="s">
        <v>37</v>
      </c>
      <c r="W19" s="223"/>
      <c r="X19" s="223"/>
      <c r="Y19" s="223"/>
      <c r="Z19" s="223"/>
      <c r="AA19" s="223"/>
      <c r="AB19" s="223"/>
    </row>
    <row r="20" spans="2:28">
      <c r="B20" s="191"/>
      <c r="C20" s="226" t="s">
        <v>38</v>
      </c>
      <c r="D20" s="226"/>
      <c r="E20" s="226"/>
      <c r="F20" s="226"/>
      <c r="G20" s="7"/>
      <c r="H20" s="20" t="s">
        <v>39</v>
      </c>
      <c r="I20" s="200" t="s">
        <v>119</v>
      </c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12"/>
      <c r="U20" s="8" t="s">
        <v>40</v>
      </c>
      <c r="V20" s="223" t="s">
        <v>120</v>
      </c>
      <c r="W20" s="223"/>
      <c r="X20" s="223"/>
      <c r="Y20" s="223"/>
      <c r="Z20" s="223"/>
      <c r="AA20" s="223"/>
      <c r="AB20" s="223"/>
    </row>
    <row r="21" spans="2:28">
      <c r="B21" s="191"/>
      <c r="C21" s="227" t="s">
        <v>17</v>
      </c>
      <c r="D21" s="227"/>
      <c r="E21" s="227"/>
      <c r="F21" s="227"/>
      <c r="G21" s="7"/>
      <c r="H21" s="26" t="s">
        <v>41</v>
      </c>
      <c r="I21" s="228" t="s">
        <v>121</v>
      </c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12"/>
      <c r="U21" s="8" t="s">
        <v>42</v>
      </c>
      <c r="V21" s="223" t="s">
        <v>43</v>
      </c>
      <c r="W21" s="223"/>
      <c r="X21" s="223"/>
      <c r="Y21" s="223"/>
      <c r="Z21" s="223"/>
      <c r="AA21" s="223"/>
      <c r="AB21" s="223"/>
    </row>
    <row r="22" spans="2:28">
      <c r="B22" s="191"/>
      <c r="C22" s="223"/>
      <c r="D22" s="223"/>
      <c r="E22" s="223"/>
      <c r="F22" s="223"/>
      <c r="G22" s="7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12"/>
      <c r="U22" s="221" t="s">
        <v>44</v>
      </c>
      <c r="V22" s="222" t="s">
        <v>45</v>
      </c>
      <c r="W22" s="222"/>
      <c r="X22" s="222"/>
      <c r="Y22" s="222"/>
      <c r="Z22" s="222"/>
      <c r="AA22" s="222"/>
      <c r="AB22" s="222"/>
    </row>
    <row r="23" spans="2:28" ht="15">
      <c r="B23" s="10" t="s">
        <v>46</v>
      </c>
      <c r="C23" s="223" t="s">
        <v>47</v>
      </c>
      <c r="D23" s="223"/>
      <c r="E23" s="223"/>
      <c r="F23" s="223"/>
      <c r="G23" s="7"/>
      <c r="H23" s="225" t="s">
        <v>48</v>
      </c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12"/>
      <c r="U23" s="221"/>
      <c r="V23" s="223" t="s">
        <v>49</v>
      </c>
      <c r="W23" s="223"/>
      <c r="X23" s="223"/>
      <c r="Y23" s="223"/>
      <c r="Z23" s="223"/>
      <c r="AA23" s="223"/>
      <c r="AB23" s="223"/>
    </row>
    <row r="24" spans="2:28">
      <c r="B24" s="27" t="s">
        <v>50</v>
      </c>
      <c r="C24" s="236" t="s">
        <v>51</v>
      </c>
      <c r="D24" s="236"/>
      <c r="E24" s="236"/>
      <c r="F24" s="236"/>
      <c r="G24" s="7"/>
      <c r="H24" s="237" t="s">
        <v>52</v>
      </c>
      <c r="I24" s="200" t="s">
        <v>53</v>
      </c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12"/>
      <c r="U24" s="20" t="s">
        <v>54</v>
      </c>
      <c r="V24" s="223" t="s">
        <v>55</v>
      </c>
      <c r="W24" s="223"/>
      <c r="X24" s="223"/>
      <c r="Y24" s="223"/>
      <c r="Z24" s="223"/>
      <c r="AA24" s="223"/>
      <c r="AB24" s="223"/>
    </row>
    <row r="25" spans="2:28">
      <c r="B25" s="28"/>
      <c r="C25" s="29"/>
      <c r="D25" s="29"/>
      <c r="E25" s="29"/>
      <c r="F25" s="29"/>
      <c r="G25" s="7"/>
      <c r="H25" s="237"/>
      <c r="I25" s="200" t="s">
        <v>122</v>
      </c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12"/>
      <c r="U25" s="221" t="s">
        <v>56</v>
      </c>
      <c r="V25" s="222" t="s">
        <v>57</v>
      </c>
      <c r="W25" s="222"/>
      <c r="X25" s="222"/>
      <c r="Y25" s="222"/>
      <c r="Z25" s="222"/>
      <c r="AA25" s="222"/>
      <c r="AB25" s="222"/>
    </row>
    <row r="26" spans="2:28" ht="15">
      <c r="B26" s="238" t="s">
        <v>58</v>
      </c>
      <c r="C26" s="238"/>
      <c r="D26" s="12"/>
      <c r="E26" s="12"/>
      <c r="F26" s="12"/>
      <c r="G26" s="7"/>
      <c r="H26" s="237"/>
      <c r="I26" s="239" t="s">
        <v>152</v>
      </c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12"/>
      <c r="U26" s="221"/>
      <c r="V26" s="231" t="s">
        <v>59</v>
      </c>
      <c r="W26" s="231"/>
      <c r="X26" s="231"/>
      <c r="Y26" s="231"/>
      <c r="Z26" s="231"/>
      <c r="AA26" s="231"/>
      <c r="AB26" s="231"/>
    </row>
    <row r="27" spans="2:28">
      <c r="B27" s="207" t="s">
        <v>60</v>
      </c>
      <c r="C27" s="232" t="s">
        <v>123</v>
      </c>
      <c r="D27" s="232"/>
      <c r="E27" s="232"/>
      <c r="F27" s="232"/>
      <c r="G27" s="7"/>
      <c r="H27" s="237"/>
      <c r="I27" s="233" t="s">
        <v>151</v>
      </c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12"/>
      <c r="U27" s="221"/>
      <c r="V27" s="227" t="s">
        <v>61</v>
      </c>
      <c r="W27" s="227"/>
      <c r="X27" s="227"/>
      <c r="Y27" s="227"/>
      <c r="Z27" s="227"/>
      <c r="AA27" s="227"/>
      <c r="AB27" s="227"/>
    </row>
    <row r="28" spans="2:28">
      <c r="B28" s="207"/>
      <c r="C28" s="232"/>
      <c r="D28" s="232"/>
      <c r="E28" s="232"/>
      <c r="F28" s="232"/>
      <c r="G28" s="7"/>
      <c r="H28" s="237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12"/>
      <c r="U28" s="221"/>
      <c r="V28" s="227" t="s">
        <v>124</v>
      </c>
      <c r="W28" s="227"/>
      <c r="X28" s="227"/>
      <c r="Y28" s="227"/>
      <c r="Z28" s="227"/>
      <c r="AA28" s="227"/>
      <c r="AB28" s="227"/>
    </row>
    <row r="29" spans="2:28">
      <c r="B29" s="209" t="s">
        <v>62</v>
      </c>
      <c r="C29" s="217" t="s">
        <v>125</v>
      </c>
      <c r="D29" s="217"/>
      <c r="E29" s="217"/>
      <c r="F29" s="217"/>
      <c r="G29" s="7"/>
      <c r="H29" s="197" t="s">
        <v>63</v>
      </c>
      <c r="I29" s="216" t="s">
        <v>126</v>
      </c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12"/>
      <c r="U29" s="221"/>
      <c r="V29" s="227"/>
      <c r="W29" s="227"/>
      <c r="X29" s="227"/>
      <c r="Y29" s="227"/>
      <c r="Z29" s="227"/>
      <c r="AA29" s="227"/>
      <c r="AB29" s="227"/>
    </row>
    <row r="30" spans="2:28">
      <c r="B30" s="209"/>
      <c r="C30" s="217"/>
      <c r="D30" s="217"/>
      <c r="E30" s="217"/>
      <c r="F30" s="217"/>
      <c r="G30" s="7"/>
      <c r="H30" s="197"/>
      <c r="I30" s="229" t="s">
        <v>64</v>
      </c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12"/>
      <c r="U30" s="191" t="s">
        <v>65</v>
      </c>
      <c r="V30" s="230" t="s">
        <v>127</v>
      </c>
      <c r="W30" s="230"/>
      <c r="X30" s="230"/>
      <c r="Y30" s="230"/>
      <c r="Z30" s="230"/>
      <c r="AA30" s="230"/>
      <c r="AB30" s="230"/>
    </row>
    <row r="31" spans="2:28" ht="21">
      <c r="B31" s="209"/>
      <c r="C31" s="217"/>
      <c r="D31" s="217"/>
      <c r="E31" s="217"/>
      <c r="F31" s="217"/>
      <c r="G31" s="7"/>
      <c r="H31" s="47" t="s">
        <v>66</v>
      </c>
      <c r="I31" s="240" t="s">
        <v>128</v>
      </c>
      <c r="J31" s="240"/>
      <c r="K31" s="240"/>
      <c r="L31" s="240"/>
      <c r="M31" s="240"/>
      <c r="N31" s="240"/>
      <c r="O31" s="57"/>
      <c r="P31" s="30" t="s">
        <v>67</v>
      </c>
      <c r="Q31" s="76"/>
      <c r="R31" s="76"/>
      <c r="S31" s="48" t="s">
        <v>129</v>
      </c>
      <c r="T31" s="12"/>
      <c r="U31" s="191"/>
      <c r="V31" s="241" t="s">
        <v>68</v>
      </c>
      <c r="W31" s="241"/>
      <c r="X31" s="241"/>
      <c r="Y31" s="241"/>
      <c r="Z31" s="241"/>
      <c r="AA31" s="241"/>
      <c r="AB31" s="241"/>
    </row>
    <row r="32" spans="2:28">
      <c r="B32" s="209"/>
      <c r="C32" s="217"/>
      <c r="D32" s="217"/>
      <c r="E32" s="217"/>
      <c r="F32" s="217"/>
      <c r="G32" s="7"/>
      <c r="H32" s="242" t="s">
        <v>69</v>
      </c>
      <c r="I32" s="243" t="s">
        <v>130</v>
      </c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12"/>
      <c r="U32" s="191"/>
      <c r="V32" s="235" t="s">
        <v>70</v>
      </c>
      <c r="W32" s="235"/>
      <c r="X32" s="235"/>
      <c r="Y32" s="235"/>
      <c r="Z32" s="235"/>
      <c r="AA32" s="235"/>
      <c r="AB32" s="235"/>
    </row>
    <row r="33" spans="2:28">
      <c r="B33" s="8" t="s">
        <v>71</v>
      </c>
      <c r="C33" s="244" t="s">
        <v>72</v>
      </c>
      <c r="D33" s="244"/>
      <c r="E33" s="244"/>
      <c r="F33" s="244"/>
      <c r="G33" s="7"/>
      <c r="H33" s="242"/>
      <c r="I33" s="245" t="s">
        <v>131</v>
      </c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31"/>
      <c r="U33" s="197" t="s">
        <v>73</v>
      </c>
      <c r="V33" s="241" t="s">
        <v>74</v>
      </c>
      <c r="W33" s="241"/>
      <c r="X33" s="241"/>
      <c r="Y33" s="241"/>
      <c r="Z33" s="241"/>
      <c r="AA33" s="241"/>
      <c r="AB33" s="241"/>
    </row>
    <row r="34" spans="2:28">
      <c r="B34" s="8" t="s">
        <v>75</v>
      </c>
      <c r="C34" s="218" t="s">
        <v>132</v>
      </c>
      <c r="D34" s="218"/>
      <c r="E34" s="218"/>
      <c r="F34" s="218"/>
      <c r="G34" s="7"/>
      <c r="H34" s="17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1"/>
      <c r="U34" s="197"/>
      <c r="V34" s="235" t="s">
        <v>76</v>
      </c>
      <c r="W34" s="235"/>
      <c r="X34" s="235"/>
      <c r="Y34" s="235"/>
      <c r="Z34" s="235"/>
      <c r="AA34" s="235"/>
      <c r="AB34" s="235"/>
    </row>
    <row r="35" spans="2:28" ht="15">
      <c r="B35" s="8" t="s">
        <v>77</v>
      </c>
      <c r="C35" s="217" t="s">
        <v>133</v>
      </c>
      <c r="D35" s="217"/>
      <c r="E35" s="217"/>
      <c r="F35" s="217"/>
      <c r="G35" s="7"/>
      <c r="H35" s="34" t="s">
        <v>78</v>
      </c>
      <c r="I35" s="35"/>
      <c r="J35" s="35"/>
      <c r="K35" s="35"/>
      <c r="L35" s="36"/>
      <c r="M35" s="36"/>
      <c r="N35" s="36"/>
      <c r="O35" s="36"/>
      <c r="P35" s="36"/>
      <c r="Q35" s="36"/>
      <c r="R35" s="36"/>
      <c r="S35" s="36"/>
      <c r="T35" s="31"/>
      <c r="U35" s="246" t="s">
        <v>79</v>
      </c>
      <c r="V35" s="247"/>
      <c r="W35" s="247"/>
      <c r="X35" s="247"/>
      <c r="Y35" s="78"/>
      <c r="Z35" s="37" t="s">
        <v>80</v>
      </c>
      <c r="AA35" s="49"/>
      <c r="AB35" s="38"/>
    </row>
    <row r="36" spans="2:28">
      <c r="B36" s="197" t="s">
        <v>81</v>
      </c>
      <c r="C36" s="248"/>
      <c r="D36" s="248"/>
      <c r="E36" s="248"/>
      <c r="F36" s="248"/>
      <c r="G36" s="7"/>
      <c r="H36" s="191" t="s">
        <v>82</v>
      </c>
      <c r="I36" s="249" t="s">
        <v>83</v>
      </c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39"/>
      <c r="U36" s="246"/>
      <c r="V36" s="247"/>
      <c r="W36" s="247"/>
      <c r="X36" s="247"/>
      <c r="Y36" s="78"/>
      <c r="Z36" s="37"/>
      <c r="AA36" s="49"/>
      <c r="AB36" s="38"/>
    </row>
    <row r="37" spans="2:28">
      <c r="B37" s="197"/>
      <c r="C37" s="250" t="s">
        <v>134</v>
      </c>
      <c r="D37" s="250"/>
      <c r="E37" s="250"/>
      <c r="F37" s="250"/>
      <c r="G37" s="7"/>
      <c r="H37" s="191"/>
      <c r="I37" s="251" t="s">
        <v>135</v>
      </c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39"/>
      <c r="U37" s="246"/>
      <c r="V37" s="247"/>
      <c r="W37" s="247"/>
      <c r="X37" s="247"/>
      <c r="Y37" s="78"/>
      <c r="Z37" s="37"/>
      <c r="AA37" s="49"/>
      <c r="AB37" s="25"/>
    </row>
    <row r="38" spans="2:28">
      <c r="B38" s="197"/>
      <c r="C38" s="252"/>
      <c r="D38" s="252"/>
      <c r="E38" s="252"/>
      <c r="F38" s="252"/>
      <c r="G38" s="7"/>
      <c r="H38" s="191" t="s">
        <v>84</v>
      </c>
      <c r="I38" s="243" t="s">
        <v>136</v>
      </c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39"/>
      <c r="U38" s="246"/>
      <c r="V38" s="247"/>
      <c r="W38" s="247"/>
      <c r="X38" s="247"/>
      <c r="Y38" s="78"/>
      <c r="Z38" s="23"/>
      <c r="AA38" s="24"/>
      <c r="AB38" s="25"/>
    </row>
    <row r="39" spans="2:28">
      <c r="B39" s="210" t="s">
        <v>85</v>
      </c>
      <c r="C39" s="248"/>
      <c r="D39" s="248"/>
      <c r="E39" s="248"/>
      <c r="F39" s="248"/>
      <c r="G39" s="7"/>
      <c r="H39" s="191"/>
      <c r="I39" s="200" t="s">
        <v>137</v>
      </c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39"/>
      <c r="U39" s="246"/>
      <c r="V39" s="247"/>
      <c r="W39" s="247"/>
      <c r="X39" s="247"/>
      <c r="Y39" s="78"/>
      <c r="Z39" s="23"/>
      <c r="AA39" s="24"/>
      <c r="AB39" s="25"/>
    </row>
    <row r="40" spans="2:28">
      <c r="B40" s="210"/>
      <c r="C40" s="253" t="s">
        <v>138</v>
      </c>
      <c r="D40" s="253"/>
      <c r="E40" s="253"/>
      <c r="F40" s="253"/>
      <c r="G40" s="7"/>
      <c r="H40" s="191"/>
      <c r="I40" s="254" t="s">
        <v>86</v>
      </c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39"/>
      <c r="U40" s="246"/>
      <c r="V40" s="247"/>
      <c r="W40" s="247"/>
      <c r="X40" s="247"/>
      <c r="Y40" s="78"/>
      <c r="Z40" s="23"/>
      <c r="AA40" s="24"/>
      <c r="AB40" s="25"/>
    </row>
    <row r="41" spans="2:28">
      <c r="B41" s="210"/>
      <c r="C41" s="255"/>
      <c r="D41" s="255"/>
      <c r="E41" s="255"/>
      <c r="F41" s="255"/>
      <c r="G41" s="7"/>
      <c r="H41" s="27" t="s">
        <v>87</v>
      </c>
      <c r="I41" s="40"/>
      <c r="J41" s="256" t="s">
        <v>139</v>
      </c>
      <c r="K41" s="256"/>
      <c r="L41" s="256"/>
      <c r="M41" s="256"/>
      <c r="N41" s="256"/>
      <c r="O41" s="256"/>
      <c r="P41" s="256"/>
      <c r="Q41" s="256"/>
      <c r="R41" s="256"/>
      <c r="S41" s="256"/>
      <c r="T41" s="41"/>
      <c r="U41" s="246"/>
      <c r="V41" s="247"/>
      <c r="W41" s="247"/>
      <c r="X41" s="247"/>
      <c r="Y41" s="79"/>
      <c r="Z41" s="42"/>
      <c r="AA41" s="81"/>
      <c r="AB41" s="43"/>
    </row>
    <row r="42" spans="2:28">
      <c r="B42" s="171" t="s">
        <v>88</v>
      </c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</row>
  </sheetData>
  <mergeCells count="118">
    <mergeCell ref="C35:F35"/>
    <mergeCell ref="U35:U41"/>
    <mergeCell ref="V35:X41"/>
    <mergeCell ref="B42:AB42"/>
    <mergeCell ref="B36:B38"/>
    <mergeCell ref="C36:F36"/>
    <mergeCell ref="H36:H37"/>
    <mergeCell ref="I36:S36"/>
    <mergeCell ref="C37:F37"/>
    <mergeCell ref="I37:S37"/>
    <mergeCell ref="C38:F38"/>
    <mergeCell ref="H38:H40"/>
    <mergeCell ref="I38:S38"/>
    <mergeCell ref="B39:B41"/>
    <mergeCell ref="C39:F39"/>
    <mergeCell ref="I39:S39"/>
    <mergeCell ref="C40:F40"/>
    <mergeCell ref="I40:S40"/>
    <mergeCell ref="C41:F41"/>
    <mergeCell ref="J41:S41"/>
    <mergeCell ref="V34:AB34"/>
    <mergeCell ref="C24:F24"/>
    <mergeCell ref="H24:H28"/>
    <mergeCell ref="I24:S24"/>
    <mergeCell ref="V24:AB24"/>
    <mergeCell ref="I25:S25"/>
    <mergeCell ref="U25:U29"/>
    <mergeCell ref="V25:AB25"/>
    <mergeCell ref="B26:C26"/>
    <mergeCell ref="I26:S26"/>
    <mergeCell ref="I31:N31"/>
    <mergeCell ref="V31:AB31"/>
    <mergeCell ref="H32:H33"/>
    <mergeCell ref="I32:S32"/>
    <mergeCell ref="V32:AB32"/>
    <mergeCell ref="C33:F33"/>
    <mergeCell ref="I33:S33"/>
    <mergeCell ref="U33:U34"/>
    <mergeCell ref="V33:AB33"/>
    <mergeCell ref="C34:F34"/>
    <mergeCell ref="B29:B32"/>
    <mergeCell ref="C29:F32"/>
    <mergeCell ref="H29:H30"/>
    <mergeCell ref="I29:S29"/>
    <mergeCell ref="V29:AB29"/>
    <mergeCell ref="I30:S30"/>
    <mergeCell ref="U30:U32"/>
    <mergeCell ref="V30:AB30"/>
    <mergeCell ref="V26:AB26"/>
    <mergeCell ref="B27:B28"/>
    <mergeCell ref="C27:F28"/>
    <mergeCell ref="I27:S27"/>
    <mergeCell ref="V27:AB27"/>
    <mergeCell ref="I28:S28"/>
    <mergeCell ref="V28:AB28"/>
    <mergeCell ref="B17:B18"/>
    <mergeCell ref="C17:F17"/>
    <mergeCell ref="I17:S17"/>
    <mergeCell ref="V17:AB17"/>
    <mergeCell ref="C18:F18"/>
    <mergeCell ref="I18:S18"/>
    <mergeCell ref="U18:U19"/>
    <mergeCell ref="V18:AB18"/>
    <mergeCell ref="B19:B22"/>
    <mergeCell ref="I19:S19"/>
    <mergeCell ref="C22:F22"/>
    <mergeCell ref="H22:S22"/>
    <mergeCell ref="U22:U23"/>
    <mergeCell ref="V22:AB22"/>
    <mergeCell ref="C23:F23"/>
    <mergeCell ref="H23:S23"/>
    <mergeCell ref="V23:AB23"/>
    <mergeCell ref="V19:AB19"/>
    <mergeCell ref="C20:F20"/>
    <mergeCell ref="I20:S20"/>
    <mergeCell ref="V20:AB20"/>
    <mergeCell ref="C21:F21"/>
    <mergeCell ref="I21:S21"/>
    <mergeCell ref="V21:AB21"/>
    <mergeCell ref="B15:B16"/>
    <mergeCell ref="C15:F15"/>
    <mergeCell ref="V15:AB15"/>
    <mergeCell ref="C16:F16"/>
    <mergeCell ref="I16:S16"/>
    <mergeCell ref="H5:H15"/>
    <mergeCell ref="I5:S5"/>
    <mergeCell ref="U5:U6"/>
    <mergeCell ref="V5:AB5"/>
    <mergeCell ref="B6:B7"/>
    <mergeCell ref="U12:U14"/>
    <mergeCell ref="V12:AB14"/>
    <mergeCell ref="C13:F13"/>
    <mergeCell ref="I13:S13"/>
    <mergeCell ref="C14:F14"/>
    <mergeCell ref="I14:S14"/>
    <mergeCell ref="B11:B14"/>
    <mergeCell ref="C11:F12"/>
    <mergeCell ref="I11:S11"/>
    <mergeCell ref="I12:S12"/>
    <mergeCell ref="C6:F7"/>
    <mergeCell ref="I6:S6"/>
    <mergeCell ref="V6:AB6"/>
    <mergeCell ref="I7:S7"/>
    <mergeCell ref="V7:X7"/>
    <mergeCell ref="B8:B10"/>
    <mergeCell ref="C8:F8"/>
    <mergeCell ref="I8:S8"/>
    <mergeCell ref="V8:X8"/>
    <mergeCell ref="C9:F9"/>
    <mergeCell ref="F2:S3"/>
    <mergeCell ref="U2:AB2"/>
    <mergeCell ref="V3:AB3"/>
    <mergeCell ref="C5:F5"/>
    <mergeCell ref="I9:S9"/>
    <mergeCell ref="U9:U11"/>
    <mergeCell ref="V9:AB11"/>
    <mergeCell ref="C10:F10"/>
    <mergeCell ref="I10:S10"/>
  </mergeCells>
  <phoneticPr fontId="22"/>
  <pageMargins left="0.7" right="0.7" top="0.75" bottom="0.75" header="0.3" footer="0.3"/>
  <pageSetup paperSize="9"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求人票</vt:lpstr>
      <vt:lpstr>入力シート</vt:lpstr>
      <vt:lpstr>記入例</vt:lpstr>
      <vt:lpstr>求人票!Print_Area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末永　誠</cp:lastModifiedBy>
  <cp:revision>0</cp:revision>
  <cp:lastPrinted>2024-08-21T08:48:05Z</cp:lastPrinted>
  <dcterms:created xsi:type="dcterms:W3CDTF">2015-08-19T00:13:40Z</dcterms:created>
  <dcterms:modified xsi:type="dcterms:W3CDTF">2024-10-03T03:57:05Z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